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00275452\Desktop\"/>
    </mc:Choice>
  </mc:AlternateContent>
  <xr:revisionPtr revIDLastSave="0" documentId="13_ncr:1_{3101ECBF-5EE3-4567-91C6-06CC58A3732D}" xr6:coauthVersionLast="47" xr6:coauthVersionMax="47" xr10:uidLastSave="{00000000-0000-0000-0000-000000000000}"/>
  <bookViews>
    <workbookView xWindow="28680" yWindow="-120" windowWidth="29040" windowHeight="15840" xr2:uid="{AA538527-CF51-4B3F-87FB-524186B35761}"/>
  </bookViews>
  <sheets>
    <sheet name="Remaining SPAs" sheetId="1" r:id="rId1"/>
  </sheets>
  <externalReferences>
    <externalReference r:id="rId2"/>
  </externalReferences>
  <definedNames>
    <definedName name="_xlnm._FilterDatabase" localSheetId="0" hidden="1">'Remaining SPAs'!$A$7:$C$613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4" i="1" l="1"/>
  <c r="B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17" i="1"/>
  <c r="A16" i="1"/>
  <c r="A15" i="1"/>
  <c r="A14" i="1"/>
  <c r="A13" i="1"/>
  <c r="A12" i="1"/>
  <c r="A11" i="1"/>
  <c r="A10" i="1"/>
  <c r="A9" i="1"/>
  <c r="A8" i="1"/>
</calcChain>
</file>

<file path=xl/sharedStrings.xml><?xml version="1.0" encoding="utf-8"?>
<sst xmlns="http://schemas.openxmlformats.org/spreadsheetml/2006/main" count="617" uniqueCount="615">
  <si>
    <t>BEAD/GUMBO 2.0</t>
  </si>
  <si>
    <t>Remaining SPAs following Round 2</t>
  </si>
  <si>
    <t>Parish</t>
  </si>
  <si>
    <t>SPA_ID</t>
  </si>
  <si>
    <t>BSLs</t>
  </si>
  <si>
    <t>22001-002</t>
  </si>
  <si>
    <t>22001-012</t>
  </si>
  <si>
    <t>22001-013</t>
  </si>
  <si>
    <t>22001-016</t>
  </si>
  <si>
    <t>22001-018</t>
  </si>
  <si>
    <t>22001-024</t>
  </si>
  <si>
    <t>22001-025</t>
  </si>
  <si>
    <t>22001-026</t>
  </si>
  <si>
    <t>22001-027</t>
  </si>
  <si>
    <t>22003-025</t>
  </si>
  <si>
    <t>Allen</t>
  </si>
  <si>
    <t>22003-005</t>
  </si>
  <si>
    <t>22003-010</t>
  </si>
  <si>
    <t>22003-017</t>
  </si>
  <si>
    <t>22005-018</t>
  </si>
  <si>
    <t>22005-019</t>
  </si>
  <si>
    <t>22007-004</t>
  </si>
  <si>
    <t>22007-005</t>
  </si>
  <si>
    <t>22007-006</t>
  </si>
  <si>
    <t>22007-008</t>
  </si>
  <si>
    <t>22007-009</t>
  </si>
  <si>
    <t>22007-010</t>
  </si>
  <si>
    <t>22007-011</t>
  </si>
  <si>
    <t>22007-013</t>
  </si>
  <si>
    <t>22007-014</t>
  </si>
  <si>
    <t>22007-015</t>
  </si>
  <si>
    <t>22007-016</t>
  </si>
  <si>
    <t>22007-018</t>
  </si>
  <si>
    <t>22007-019</t>
  </si>
  <si>
    <t>22007-020</t>
  </si>
  <si>
    <t>22007-021</t>
  </si>
  <si>
    <t>22007-022</t>
  </si>
  <si>
    <t>22009-013</t>
  </si>
  <si>
    <t>22009-014</t>
  </si>
  <si>
    <t>22013-000</t>
  </si>
  <si>
    <t>22013-001</t>
  </si>
  <si>
    <t>22013-002</t>
  </si>
  <si>
    <t>22013-003</t>
  </si>
  <si>
    <t>22013-004</t>
  </si>
  <si>
    <t>22013-006</t>
  </si>
  <si>
    <t>22013-007</t>
  </si>
  <si>
    <t>22013-009</t>
  </si>
  <si>
    <t>22013-011</t>
  </si>
  <si>
    <t>22013-012</t>
  </si>
  <si>
    <t>22013-014</t>
  </si>
  <si>
    <t>22013-019</t>
  </si>
  <si>
    <t>22013-020</t>
  </si>
  <si>
    <t>22013-021</t>
  </si>
  <si>
    <t>22013-022</t>
  </si>
  <si>
    <t>22013-023</t>
  </si>
  <si>
    <t>22013-024</t>
  </si>
  <si>
    <t>22013-025</t>
  </si>
  <si>
    <t>22013-026</t>
  </si>
  <si>
    <t>22013-028</t>
  </si>
  <si>
    <t>22015-003</t>
  </si>
  <si>
    <t>22015-014</t>
  </si>
  <si>
    <t>22015-032</t>
  </si>
  <si>
    <t>22015-042</t>
  </si>
  <si>
    <t>22015-047</t>
  </si>
  <si>
    <t>22015-055</t>
  </si>
  <si>
    <t>22015-056</t>
  </si>
  <si>
    <t>22017-035</t>
  </si>
  <si>
    <t>22017-043</t>
  </si>
  <si>
    <t>22017-049</t>
  </si>
  <si>
    <t>22019-016</t>
  </si>
  <si>
    <t>22019-019</t>
  </si>
  <si>
    <t>22019-029</t>
  </si>
  <si>
    <t>22019-031</t>
  </si>
  <si>
    <t>22019-032</t>
  </si>
  <si>
    <t>22019-039</t>
  </si>
  <si>
    <t>22019-040</t>
  </si>
  <si>
    <t>22019-042</t>
  </si>
  <si>
    <t>22019-043</t>
  </si>
  <si>
    <t>22019-045</t>
  </si>
  <si>
    <t>22019-047</t>
  </si>
  <si>
    <t>22019-050</t>
  </si>
  <si>
    <t>22019-055</t>
  </si>
  <si>
    <t>22019-056</t>
  </si>
  <si>
    <t>22021-000</t>
  </si>
  <si>
    <t>22021-001</t>
  </si>
  <si>
    <t>22021-002</t>
  </si>
  <si>
    <t>22021-003</t>
  </si>
  <si>
    <t>22021-004</t>
  </si>
  <si>
    <t>22021-005</t>
  </si>
  <si>
    <t>22021-006</t>
  </si>
  <si>
    <t>22021-007</t>
  </si>
  <si>
    <t>22021-008</t>
  </si>
  <si>
    <t>22021-011</t>
  </si>
  <si>
    <t>22021-012</t>
  </si>
  <si>
    <t>22021-013</t>
  </si>
  <si>
    <t>22021-016</t>
  </si>
  <si>
    <t>22021-018</t>
  </si>
  <si>
    <t>22021-021</t>
  </si>
  <si>
    <t>22021-022</t>
  </si>
  <si>
    <t>22021-023</t>
  </si>
  <si>
    <t>22021-024</t>
  </si>
  <si>
    <t>22021-025</t>
  </si>
  <si>
    <t>22023-004</t>
  </si>
  <si>
    <t>22023-010</t>
  </si>
  <si>
    <t>22023-020</t>
  </si>
  <si>
    <t>22023-021</t>
  </si>
  <si>
    <t>22023-023</t>
  </si>
  <si>
    <t>22023-028</t>
  </si>
  <si>
    <t>22023-029</t>
  </si>
  <si>
    <t>22023-030</t>
  </si>
  <si>
    <t>22023-031</t>
  </si>
  <si>
    <t>22025-000</t>
  </si>
  <si>
    <t>22025-002</t>
  </si>
  <si>
    <t>22025-003</t>
  </si>
  <si>
    <t>22025-032</t>
  </si>
  <si>
    <t>22025-042</t>
  </si>
  <si>
    <t>22029-004</t>
  </si>
  <si>
    <t>22029-005</t>
  </si>
  <si>
    <t>22029-021</t>
  </si>
  <si>
    <t>22029-022</t>
  </si>
  <si>
    <t>22029-023</t>
  </si>
  <si>
    <t>22029-024</t>
  </si>
  <si>
    <t>22029-031</t>
  </si>
  <si>
    <t>22029-032</t>
  </si>
  <si>
    <t>22029-033</t>
  </si>
  <si>
    <t>22029-034</t>
  </si>
  <si>
    <t>22029-035</t>
  </si>
  <si>
    <t>22029-036</t>
  </si>
  <si>
    <t>22039-012</t>
  </si>
  <si>
    <t>22039-013</t>
  </si>
  <si>
    <t>22039-025</t>
  </si>
  <si>
    <t>22039-030</t>
  </si>
  <si>
    <t>22039-038</t>
  </si>
  <si>
    <t>22041-004</t>
  </si>
  <si>
    <t>22041-011</t>
  </si>
  <si>
    <t>22043-034</t>
  </si>
  <si>
    <t>22045-003</t>
  </si>
  <si>
    <t>22045-004</t>
  </si>
  <si>
    <t>22045-007</t>
  </si>
  <si>
    <t>22045-009</t>
  </si>
  <si>
    <t>22045-010</t>
  </si>
  <si>
    <t>22045-013</t>
  </si>
  <si>
    <t>22045-015</t>
  </si>
  <si>
    <t>22045-018</t>
  </si>
  <si>
    <t>22045-019</t>
  </si>
  <si>
    <t>22045-020</t>
  </si>
  <si>
    <t>22045-021</t>
  </si>
  <si>
    <t>22045-022</t>
  </si>
  <si>
    <t>22045-023</t>
  </si>
  <si>
    <t>22045-024</t>
  </si>
  <si>
    <t>22047-000</t>
  </si>
  <si>
    <t>22047-001</t>
  </si>
  <si>
    <t>22047-003</t>
  </si>
  <si>
    <t>22047-005</t>
  </si>
  <si>
    <t>22047-007</t>
  </si>
  <si>
    <t>22047-016</t>
  </si>
  <si>
    <t>22047-017</t>
  </si>
  <si>
    <t>22047-020</t>
  </si>
  <si>
    <t>22047-022</t>
  </si>
  <si>
    <t>22047-025</t>
  </si>
  <si>
    <t>22047-026</t>
  </si>
  <si>
    <t>22047-028</t>
  </si>
  <si>
    <t>22047-033</t>
  </si>
  <si>
    <t>22047-035</t>
  </si>
  <si>
    <t>22047-037</t>
  </si>
  <si>
    <t>22047-039</t>
  </si>
  <si>
    <t>22047-040</t>
  </si>
  <si>
    <t>22047-041</t>
  </si>
  <si>
    <t>22047-042</t>
  </si>
  <si>
    <t>22047-044</t>
  </si>
  <si>
    <t>22049-003</t>
  </si>
  <si>
    <t>22049-004</t>
  </si>
  <si>
    <t>22049-010</t>
  </si>
  <si>
    <t>22049-011</t>
  </si>
  <si>
    <t>22049-015</t>
  </si>
  <si>
    <t>22049-017</t>
  </si>
  <si>
    <t>22049-018</t>
  </si>
  <si>
    <t>22049-019</t>
  </si>
  <si>
    <t>22049-020</t>
  </si>
  <si>
    <t>22049-021</t>
  </si>
  <si>
    <t>22049-023</t>
  </si>
  <si>
    <t>22049-024</t>
  </si>
  <si>
    <t>22049-026</t>
  </si>
  <si>
    <t>22049-027</t>
  </si>
  <si>
    <t>22051-001</t>
  </si>
  <si>
    <t>22051-002</t>
  </si>
  <si>
    <t>22051-004</t>
  </si>
  <si>
    <t>22051-005</t>
  </si>
  <si>
    <t>22051-006</t>
  </si>
  <si>
    <t>22051-014</t>
  </si>
  <si>
    <t>22051-015</t>
  </si>
  <si>
    <t>22051-018</t>
  </si>
  <si>
    <t>22051-019</t>
  </si>
  <si>
    <t>22053-001</t>
  </si>
  <si>
    <t>22053-004</t>
  </si>
  <si>
    <t>22053-018</t>
  </si>
  <si>
    <t>22055-003</t>
  </si>
  <si>
    <t>22055-013</t>
  </si>
  <si>
    <t>22055-016</t>
  </si>
  <si>
    <t>22057-011</t>
  </si>
  <si>
    <t>22057-015</t>
  </si>
  <si>
    <t>22057-027</t>
  </si>
  <si>
    <t>22057-029</t>
  </si>
  <si>
    <t>22057-030</t>
  </si>
  <si>
    <t>22057-039</t>
  </si>
  <si>
    <t>22057-044</t>
  </si>
  <si>
    <t>22057-046</t>
  </si>
  <si>
    <t>22057-047</t>
  </si>
  <si>
    <t>22057-048</t>
  </si>
  <si>
    <t>22057-049</t>
  </si>
  <si>
    <t>22057-050</t>
  </si>
  <si>
    <t>22057-051</t>
  </si>
  <si>
    <t>22057-052</t>
  </si>
  <si>
    <t>22057-053</t>
  </si>
  <si>
    <t>22057-055</t>
  </si>
  <si>
    <t>22059-000</t>
  </si>
  <si>
    <t>22059-004</t>
  </si>
  <si>
    <t>22059-014</t>
  </si>
  <si>
    <t>22059-019</t>
  </si>
  <si>
    <t>22059-020</t>
  </si>
  <si>
    <t>22059-021</t>
  </si>
  <si>
    <t>22059-022</t>
  </si>
  <si>
    <t>22059-023</t>
  </si>
  <si>
    <t>22059-025</t>
  </si>
  <si>
    <t>22059-026</t>
  </si>
  <si>
    <t>22059-027</t>
  </si>
  <si>
    <t>22061-001</t>
  </si>
  <si>
    <t>22061-002</t>
  </si>
  <si>
    <t>22061-007</t>
  </si>
  <si>
    <t>22061-008</t>
  </si>
  <si>
    <t>22061-009</t>
  </si>
  <si>
    <t>22061-010</t>
  </si>
  <si>
    <t>22061-011</t>
  </si>
  <si>
    <t>22061-012</t>
  </si>
  <si>
    <t>22061-014</t>
  </si>
  <si>
    <t>22061-015</t>
  </si>
  <si>
    <t>22061-016</t>
  </si>
  <si>
    <t>22061-020</t>
  </si>
  <si>
    <t>22061-022</t>
  </si>
  <si>
    <t>22061-023</t>
  </si>
  <si>
    <t>22061-024</t>
  </si>
  <si>
    <t>22061-025</t>
  </si>
  <si>
    <t>22061-027</t>
  </si>
  <si>
    <t>22061-028</t>
  </si>
  <si>
    <t>22061-029</t>
  </si>
  <si>
    <t>22063-001</t>
  </si>
  <si>
    <t>22063-006</t>
  </si>
  <si>
    <t>22063-010</t>
  </si>
  <si>
    <t>22063-011</t>
  </si>
  <si>
    <t>22063-017</t>
  </si>
  <si>
    <t>22063-019</t>
  </si>
  <si>
    <t>22067-000</t>
  </si>
  <si>
    <t>22067-001</t>
  </si>
  <si>
    <t>22067-005</t>
  </si>
  <si>
    <t>22067-006</t>
  </si>
  <si>
    <t>22067-007</t>
  </si>
  <si>
    <t>22067-008</t>
  </si>
  <si>
    <t>22067-009</t>
  </si>
  <si>
    <t>22067-010</t>
  </si>
  <si>
    <t>22067-012</t>
  </si>
  <si>
    <t>22067-013</t>
  </si>
  <si>
    <t>22067-014</t>
  </si>
  <si>
    <t>22067-015</t>
  </si>
  <si>
    <t>22067-017</t>
  </si>
  <si>
    <t>22067-018</t>
  </si>
  <si>
    <t>22067-022</t>
  </si>
  <si>
    <t>22067-023</t>
  </si>
  <si>
    <t>22069-025</t>
  </si>
  <si>
    <t>22071-002</t>
  </si>
  <si>
    <t>22071-010</t>
  </si>
  <si>
    <t>22071-011</t>
  </si>
  <si>
    <t>22073-001</t>
  </si>
  <si>
    <t>22073-003</t>
  </si>
  <si>
    <t>22073-007</t>
  </si>
  <si>
    <t>22073-017</t>
  </si>
  <si>
    <t>22073-019</t>
  </si>
  <si>
    <t>22073-020</t>
  </si>
  <si>
    <t>22073-021</t>
  </si>
  <si>
    <t>22073-024</t>
  </si>
  <si>
    <t>22073-025</t>
  </si>
  <si>
    <t>22073-028</t>
  </si>
  <si>
    <t>22073-031</t>
  </si>
  <si>
    <t>22073-032</t>
  </si>
  <si>
    <t>22073-036</t>
  </si>
  <si>
    <t>22075-001</t>
  </si>
  <si>
    <t>22075-003</t>
  </si>
  <si>
    <t>22075-005</t>
  </si>
  <si>
    <t>22075-009</t>
  </si>
  <si>
    <t>22075-010</t>
  </si>
  <si>
    <t>22075-021</t>
  </si>
  <si>
    <t>22075-023</t>
  </si>
  <si>
    <t>22075-026</t>
  </si>
  <si>
    <t>22075-027</t>
  </si>
  <si>
    <t>22075-029</t>
  </si>
  <si>
    <t>22075-030</t>
  </si>
  <si>
    <t>22075-032</t>
  </si>
  <si>
    <t>22075-033</t>
  </si>
  <si>
    <t>22075-035</t>
  </si>
  <si>
    <t>22075-038</t>
  </si>
  <si>
    <t>22075-039</t>
  </si>
  <si>
    <t>22075-041</t>
  </si>
  <si>
    <t>22075-047</t>
  </si>
  <si>
    <t>22075-048</t>
  </si>
  <si>
    <t>22075-049</t>
  </si>
  <si>
    <t>22075-050</t>
  </si>
  <si>
    <t>22075-051</t>
  </si>
  <si>
    <t>22075-052</t>
  </si>
  <si>
    <t>22075-053</t>
  </si>
  <si>
    <t>22075-054</t>
  </si>
  <si>
    <t>22075-055</t>
  </si>
  <si>
    <t>22075-056</t>
  </si>
  <si>
    <t>22075-057</t>
  </si>
  <si>
    <t>22075-058</t>
  </si>
  <si>
    <t>22075-059</t>
  </si>
  <si>
    <t>22075-060</t>
  </si>
  <si>
    <t>22075-061</t>
  </si>
  <si>
    <t>22077-009</t>
  </si>
  <si>
    <t>22077-014</t>
  </si>
  <si>
    <t>22077-031</t>
  </si>
  <si>
    <t>22079-002</t>
  </si>
  <si>
    <t>22079-005</t>
  </si>
  <si>
    <t>22079-029</t>
  </si>
  <si>
    <t>22079-034</t>
  </si>
  <si>
    <t>22079-037</t>
  </si>
  <si>
    <t>22079-038</t>
  </si>
  <si>
    <t>22079-042</t>
  </si>
  <si>
    <t>22079-046</t>
  </si>
  <si>
    <t>22079-048</t>
  </si>
  <si>
    <t>22079-049</t>
  </si>
  <si>
    <t>22079-055</t>
  </si>
  <si>
    <t>22079-059</t>
  </si>
  <si>
    <t>22079-060</t>
  </si>
  <si>
    <t>22079-068</t>
  </si>
  <si>
    <t>22079-077</t>
  </si>
  <si>
    <t>22079-078</t>
  </si>
  <si>
    <t>22079-079</t>
  </si>
  <si>
    <t>22083-007</t>
  </si>
  <si>
    <t>22083-008</t>
  </si>
  <si>
    <t>22083-012</t>
  </si>
  <si>
    <t>22083-018</t>
  </si>
  <si>
    <t>22087-001</t>
  </si>
  <si>
    <t>22087-002</t>
  </si>
  <si>
    <t>22087-003</t>
  </si>
  <si>
    <t>22087-004</t>
  </si>
  <si>
    <t>22087-007</t>
  </si>
  <si>
    <t>22087-008</t>
  </si>
  <si>
    <t>22087-009</t>
  </si>
  <si>
    <t>22087-010</t>
  </si>
  <si>
    <t>22087-012</t>
  </si>
  <si>
    <t>22089-002</t>
  </si>
  <si>
    <t>22089-003</t>
  </si>
  <si>
    <t>22089-005</t>
  </si>
  <si>
    <t>22089-006</t>
  </si>
  <si>
    <t>22089-008</t>
  </si>
  <si>
    <t>22089-009</t>
  </si>
  <si>
    <t>22089-010</t>
  </si>
  <si>
    <t>22089-012</t>
  </si>
  <si>
    <t>22089-015</t>
  </si>
  <si>
    <t>22089-016</t>
  </si>
  <si>
    <t>22089-017</t>
  </si>
  <si>
    <t>22089-018</t>
  </si>
  <si>
    <t>22091-011</t>
  </si>
  <si>
    <t>22091-014</t>
  </si>
  <si>
    <t>22093-003</t>
  </si>
  <si>
    <t>22093-005</t>
  </si>
  <si>
    <t>22093-007</t>
  </si>
  <si>
    <t>22093-018</t>
  </si>
  <si>
    <t>22093-022</t>
  </si>
  <si>
    <t>22095-000</t>
  </si>
  <si>
    <t>22095-005</t>
  </si>
  <si>
    <t>22095-007</t>
  </si>
  <si>
    <t>22095-012</t>
  </si>
  <si>
    <t>22095-013</t>
  </si>
  <si>
    <t>22095-015</t>
  </si>
  <si>
    <t>22097-015</t>
  </si>
  <si>
    <t>22097-016</t>
  </si>
  <si>
    <t>22097-019</t>
  </si>
  <si>
    <t>22097-027</t>
  </si>
  <si>
    <t>22097-028</t>
  </si>
  <si>
    <t>22097-030</t>
  </si>
  <si>
    <t>22097-032</t>
  </si>
  <si>
    <t>22097-033</t>
  </si>
  <si>
    <t>22097-034</t>
  </si>
  <si>
    <t>22097-035</t>
  </si>
  <si>
    <t>22097-037</t>
  </si>
  <si>
    <t>22097-038</t>
  </si>
  <si>
    <t>22097-040</t>
  </si>
  <si>
    <t>22097-041</t>
  </si>
  <si>
    <t>22099-001</t>
  </si>
  <si>
    <t>22099-003</t>
  </si>
  <si>
    <t>22099-005</t>
  </si>
  <si>
    <t>22099-007</t>
  </si>
  <si>
    <t>22099-012</t>
  </si>
  <si>
    <t>22099-013</t>
  </si>
  <si>
    <t>22099-018</t>
  </si>
  <si>
    <t>22099-021</t>
  </si>
  <si>
    <t>22099-022</t>
  </si>
  <si>
    <t>22099-026</t>
  </si>
  <si>
    <t>22099-027</t>
  </si>
  <si>
    <t>22099-028</t>
  </si>
  <si>
    <t>22099-029</t>
  </si>
  <si>
    <t>22099-030</t>
  </si>
  <si>
    <t>22099-032</t>
  </si>
  <si>
    <t>22099-033</t>
  </si>
  <si>
    <t>22099-034</t>
  </si>
  <si>
    <t>22099-037</t>
  </si>
  <si>
    <t>22099-039</t>
  </si>
  <si>
    <t>22099-040</t>
  </si>
  <si>
    <t>22099-041</t>
  </si>
  <si>
    <t>22099-043</t>
  </si>
  <si>
    <t>22099-044</t>
  </si>
  <si>
    <t>22099-045</t>
  </si>
  <si>
    <t>22099-046</t>
  </si>
  <si>
    <t>22099-047</t>
  </si>
  <si>
    <t>22099-048</t>
  </si>
  <si>
    <t>22099-050</t>
  </si>
  <si>
    <t>22099-051</t>
  </si>
  <si>
    <t>22099-052</t>
  </si>
  <si>
    <t>22099-053</t>
  </si>
  <si>
    <t>22099-054</t>
  </si>
  <si>
    <t>22099-055</t>
  </si>
  <si>
    <t>22099-056</t>
  </si>
  <si>
    <t>22101-001</t>
  </si>
  <si>
    <t>22101-003</t>
  </si>
  <si>
    <t>22101-005</t>
  </si>
  <si>
    <t>22101-006</t>
  </si>
  <si>
    <t>22101-009</t>
  </si>
  <si>
    <t>22101-012</t>
  </si>
  <si>
    <t>22101-013</t>
  </si>
  <si>
    <t>22101-014</t>
  </si>
  <si>
    <t>22101-015</t>
  </si>
  <si>
    <t>22101-017</t>
  </si>
  <si>
    <t>22101-018</t>
  </si>
  <si>
    <t>22101-019</t>
  </si>
  <si>
    <t>22101-022</t>
  </si>
  <si>
    <t>22101-024</t>
  </si>
  <si>
    <t>22101-026</t>
  </si>
  <si>
    <t>22101-027</t>
  </si>
  <si>
    <t>22101-028</t>
  </si>
  <si>
    <t>22101-031</t>
  </si>
  <si>
    <t>22101-032</t>
  </si>
  <si>
    <t>22101-035</t>
  </si>
  <si>
    <t>22101-036</t>
  </si>
  <si>
    <t>22103-002</t>
  </si>
  <si>
    <t>22103-005</t>
  </si>
  <si>
    <t>22103-009</t>
  </si>
  <si>
    <t>22103-010</t>
  </si>
  <si>
    <t>22103-015</t>
  </si>
  <si>
    <t>22103-017</t>
  </si>
  <si>
    <t>22103-025</t>
  </si>
  <si>
    <t>22103-026</t>
  </si>
  <si>
    <t>22103-030</t>
  </si>
  <si>
    <t>22103-031</t>
  </si>
  <si>
    <t>22103-035</t>
  </si>
  <si>
    <t>22103-039</t>
  </si>
  <si>
    <t>22103-042</t>
  </si>
  <si>
    <t>22103-043</t>
  </si>
  <si>
    <t>22103-044</t>
  </si>
  <si>
    <t>22103-045</t>
  </si>
  <si>
    <t>22103-046</t>
  </si>
  <si>
    <t>22105-000</t>
  </si>
  <si>
    <t>22105-003</t>
  </si>
  <si>
    <t>22105-004</t>
  </si>
  <si>
    <t>22105-006</t>
  </si>
  <si>
    <t>22105-007</t>
  </si>
  <si>
    <t>22105-008</t>
  </si>
  <si>
    <t>22105-010</t>
  </si>
  <si>
    <t>22105-013</t>
  </si>
  <si>
    <t>22105-015</t>
  </si>
  <si>
    <t>22105-019</t>
  </si>
  <si>
    <t>22105-020</t>
  </si>
  <si>
    <t>22105-021</t>
  </si>
  <si>
    <t>22105-022</t>
  </si>
  <si>
    <t>22105-023</t>
  </si>
  <si>
    <t>22105-026</t>
  </si>
  <si>
    <t>22105-027</t>
  </si>
  <si>
    <t>22105-028</t>
  </si>
  <si>
    <t>22105-030</t>
  </si>
  <si>
    <t>22105-033</t>
  </si>
  <si>
    <t>22105-035</t>
  </si>
  <si>
    <t>22105-036</t>
  </si>
  <si>
    <t>22105-037</t>
  </si>
  <si>
    <t>22105-038</t>
  </si>
  <si>
    <t>22107-007</t>
  </si>
  <si>
    <t>22107-008</t>
  </si>
  <si>
    <t>22107-009</t>
  </si>
  <si>
    <t>22107-014</t>
  </si>
  <si>
    <t>22107-016</t>
  </si>
  <si>
    <t>22107-017</t>
  </si>
  <si>
    <t>22107-022</t>
  </si>
  <si>
    <t>22107-023</t>
  </si>
  <si>
    <t>22107-029</t>
  </si>
  <si>
    <t>22107-032</t>
  </si>
  <si>
    <t>22109-001</t>
  </si>
  <si>
    <t>22109-002</t>
  </si>
  <si>
    <t>22109-003</t>
  </si>
  <si>
    <t>22109-004</t>
  </si>
  <si>
    <t>22109-005</t>
  </si>
  <si>
    <t>22109-006</t>
  </si>
  <si>
    <t>22109-007</t>
  </si>
  <si>
    <t>22109-012</t>
  </si>
  <si>
    <t>22109-013</t>
  </si>
  <si>
    <t>22109-016</t>
  </si>
  <si>
    <t>22109-017</t>
  </si>
  <si>
    <t>22109-019</t>
  </si>
  <si>
    <t>22109-021</t>
  </si>
  <si>
    <t>22109-022</t>
  </si>
  <si>
    <t>22109-026</t>
  </si>
  <si>
    <t>22109-029</t>
  </si>
  <si>
    <t>22109-030</t>
  </si>
  <si>
    <t>22109-031</t>
  </si>
  <si>
    <t>22109-032</t>
  </si>
  <si>
    <t>22109-033</t>
  </si>
  <si>
    <t>22109-034</t>
  </si>
  <si>
    <t>22109-036</t>
  </si>
  <si>
    <t>22109-037</t>
  </si>
  <si>
    <t>22109-038</t>
  </si>
  <si>
    <t>22109-039</t>
  </si>
  <si>
    <t>22109-040</t>
  </si>
  <si>
    <t>22109-041</t>
  </si>
  <si>
    <t>22109-042</t>
  </si>
  <si>
    <t>22109-044</t>
  </si>
  <si>
    <t>22109-045</t>
  </si>
  <si>
    <t>22109-046</t>
  </si>
  <si>
    <t>22109-047</t>
  </si>
  <si>
    <t>22109-048</t>
  </si>
  <si>
    <t>22109-049</t>
  </si>
  <si>
    <t>22109-050</t>
  </si>
  <si>
    <t>22109-051</t>
  </si>
  <si>
    <t>22109-052</t>
  </si>
  <si>
    <t>22109-053</t>
  </si>
  <si>
    <t>22109-054</t>
  </si>
  <si>
    <t>22113-002</t>
  </si>
  <si>
    <t>22113-005</t>
  </si>
  <si>
    <t>22113-006</t>
  </si>
  <si>
    <t>22113-007</t>
  </si>
  <si>
    <t>22113-010</t>
  </si>
  <si>
    <t>22113-013</t>
  </si>
  <si>
    <t>22113-019</t>
  </si>
  <si>
    <t>22113-021</t>
  </si>
  <si>
    <t>22113-023</t>
  </si>
  <si>
    <t>22113-027</t>
  </si>
  <si>
    <t>22113-029</t>
  </si>
  <si>
    <t>22113-030</t>
  </si>
  <si>
    <t>22113-031</t>
  </si>
  <si>
    <t>22113-032</t>
  </si>
  <si>
    <t>22113-033</t>
  </si>
  <si>
    <t>22113-034</t>
  </si>
  <si>
    <t>22113-035</t>
  </si>
  <si>
    <t>22113-036</t>
  </si>
  <si>
    <t>22113-038</t>
  </si>
  <si>
    <t>22113-041</t>
  </si>
  <si>
    <t>22113-042</t>
  </si>
  <si>
    <t>22113-043</t>
  </si>
  <si>
    <t>22113-045</t>
  </si>
  <si>
    <t>22113-046</t>
  </si>
  <si>
    <t>22113-050</t>
  </si>
  <si>
    <t>22113-052</t>
  </si>
  <si>
    <t>22113-054</t>
  </si>
  <si>
    <t>22113-055</t>
  </si>
  <si>
    <t>22113-056</t>
  </si>
  <si>
    <t>22113-057</t>
  </si>
  <si>
    <t>22113-058</t>
  </si>
  <si>
    <t>22115-004</t>
  </si>
  <si>
    <t>22115-032</t>
  </si>
  <si>
    <t>22115-044</t>
  </si>
  <si>
    <t>22115-045</t>
  </si>
  <si>
    <t>22117-003</t>
  </si>
  <si>
    <t>22117-005</t>
  </si>
  <si>
    <t>22117-006</t>
  </si>
  <si>
    <t>22117-008</t>
  </si>
  <si>
    <t>22117-010</t>
  </si>
  <si>
    <t>22117-011</t>
  </si>
  <si>
    <t>22117-012</t>
  </si>
  <si>
    <t>22117-013</t>
  </si>
  <si>
    <t>22117-014</t>
  </si>
  <si>
    <t>22117-016</t>
  </si>
  <si>
    <t>22117-019</t>
  </si>
  <si>
    <t>22117-020</t>
  </si>
  <si>
    <t>22117-025</t>
  </si>
  <si>
    <t>22117-026</t>
  </si>
  <si>
    <t>22117-027</t>
  </si>
  <si>
    <t>22117-028</t>
  </si>
  <si>
    <t>22117-029</t>
  </si>
  <si>
    <t>22117-030</t>
  </si>
  <si>
    <t>22117-031</t>
  </si>
  <si>
    <t>22117-032</t>
  </si>
  <si>
    <t>22117-033</t>
  </si>
  <si>
    <t>22117-034</t>
  </si>
  <si>
    <t>22119-001</t>
  </si>
  <si>
    <t>22119-002</t>
  </si>
  <si>
    <t>22119-003</t>
  </si>
  <si>
    <t>22119-005</t>
  </si>
  <si>
    <t>22119-006</t>
  </si>
  <si>
    <t>22119-007</t>
  </si>
  <si>
    <t>22119-008</t>
  </si>
  <si>
    <t>22119-010</t>
  </si>
  <si>
    <t>22119-011</t>
  </si>
  <si>
    <t>22119-015</t>
  </si>
  <si>
    <t>22119-016</t>
  </si>
  <si>
    <t>22119-018</t>
  </si>
  <si>
    <t>22119-019</t>
  </si>
  <si>
    <t>22119-020</t>
  </si>
  <si>
    <t>22119-021</t>
  </si>
  <si>
    <t>22119-028</t>
  </si>
  <si>
    <t>22119-029</t>
  </si>
  <si>
    <t>22119-031</t>
  </si>
  <si>
    <t>22121-009</t>
  </si>
  <si>
    <t>22121-014</t>
  </si>
  <si>
    <t>22121-016</t>
  </si>
  <si>
    <t>22121-017</t>
  </si>
  <si>
    <t>22127-003</t>
  </si>
  <si>
    <t>Total</t>
  </si>
  <si>
    <t xml:space="preserve">The SPAs included in this list either 1) did not receive bids during Round 1 or Round 2 or 2) could not be preliminarily selected due to a conflict with a higher-scoring selected application. </t>
  </si>
  <si>
    <t>ConnectLA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</si>
</sst>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164" fontId="0" fillId="0" borderId="0" xfId="1" applyNumberFormat="1" applyFont="1" applyFill="1"/>
    <xf numFmtId="0" fontId="0" fillId="0" borderId="1" xfId="0" applyBorder="1"/>
    <xf numFmtId="164" fontId="3" fillId="0" borderId="0" xfId="1" applyNumberFormat="1" applyFont="1"/>
    <xf numFmtId="0" fontId="2" fillId="0" borderId="0" xfId="0" applyFont="1" applyAlignment="1">
      <alignment horizontal="left" wrapText="1"/>
    </xf>
    <xf numFmtId="0" fontId="0" fillId="0" borderId="0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00275452\Desktop\Post%20R2%20Analysis_pwp.xlsx" TargetMode="External"/><Relationship Id="rId1" Type="http://schemas.openxmlformats.org/officeDocument/2006/relationships/externalLinkPath" Target="Post%20R2%20Analysis_pw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lected SPAs by org (for AC)"/>
      <sheetName val="Prelim Selections by Org"/>
      <sheetName val="Selected Apps by Org"/>
      <sheetName val="Unawarded SPAs"/>
      <sheetName val="Parish Table"/>
      <sheetName val="Selections by Funding Level"/>
      <sheetName val="selected full apps"/>
      <sheetName val="sep SPAs selected"/>
      <sheetName val="FundingReq all Bids"/>
      <sheetName val="Application Tracker"/>
      <sheetName val="Full App Bids by Org"/>
      <sheetName val="GUMBO2_Data_Final_d_Attributes"/>
      <sheetName val="20241002SepSPAs"/>
      <sheetName val="R1 selections"/>
      <sheetName val="Orgs"/>
    </sheetNames>
    <sheetDataSet>
      <sheetData sheetId="0"/>
      <sheetData sheetId="1"/>
      <sheetData sheetId="2"/>
      <sheetData sheetId="3"/>
      <sheetData sheetId="4">
        <row r="1">
          <cell r="A1" t="str">
            <v>Parish Name</v>
          </cell>
          <cell r="B1" t="str">
            <v>Parish FIPS</v>
          </cell>
        </row>
        <row r="2">
          <cell r="A2" t="str">
            <v>Acadia</v>
          </cell>
          <cell r="B2" t="str">
            <v>22001</v>
          </cell>
        </row>
        <row r="3">
          <cell r="A3" t="str">
            <v>Allen</v>
          </cell>
          <cell r="B3" t="str">
            <v>22003</v>
          </cell>
        </row>
        <row r="4">
          <cell r="A4" t="str">
            <v>Ascension</v>
          </cell>
          <cell r="B4" t="str">
            <v>22005</v>
          </cell>
        </row>
        <row r="5">
          <cell r="A5" t="str">
            <v>Assumption</v>
          </cell>
          <cell r="B5" t="str">
            <v>22007</v>
          </cell>
        </row>
        <row r="6">
          <cell r="A6" t="str">
            <v>Avoyelles</v>
          </cell>
          <cell r="B6" t="str">
            <v>22009</v>
          </cell>
        </row>
        <row r="7">
          <cell r="A7" t="str">
            <v>Beauregard</v>
          </cell>
          <cell r="B7" t="str">
            <v>22011</v>
          </cell>
        </row>
        <row r="8">
          <cell r="A8" t="str">
            <v>Bienville</v>
          </cell>
          <cell r="B8" t="str">
            <v>22013</v>
          </cell>
        </row>
        <row r="9">
          <cell r="A9" t="str">
            <v>Bossier</v>
          </cell>
          <cell r="B9" t="str">
            <v>22015</v>
          </cell>
        </row>
        <row r="10">
          <cell r="A10" t="str">
            <v>Caddo</v>
          </cell>
          <cell r="B10" t="str">
            <v>22017</v>
          </cell>
        </row>
        <row r="11">
          <cell r="A11" t="str">
            <v>Calcasieu</v>
          </cell>
          <cell r="B11" t="str">
            <v>22019</v>
          </cell>
        </row>
        <row r="12">
          <cell r="A12" t="str">
            <v>Caldwell</v>
          </cell>
          <cell r="B12" t="str">
            <v>22021</v>
          </cell>
        </row>
        <row r="13">
          <cell r="A13" t="str">
            <v>Cameron</v>
          </cell>
          <cell r="B13" t="str">
            <v>22023</v>
          </cell>
        </row>
        <row r="14">
          <cell r="A14" t="str">
            <v>Catahoula</v>
          </cell>
          <cell r="B14" t="str">
            <v>22025</v>
          </cell>
        </row>
        <row r="15">
          <cell r="A15" t="str">
            <v>Claiborne</v>
          </cell>
          <cell r="B15" t="str">
            <v>22027</v>
          </cell>
        </row>
        <row r="16">
          <cell r="A16" t="str">
            <v>Concordia</v>
          </cell>
          <cell r="B16" t="str">
            <v>22029</v>
          </cell>
        </row>
        <row r="17">
          <cell r="A17" t="str">
            <v>De Soto</v>
          </cell>
          <cell r="B17" t="str">
            <v>22031</v>
          </cell>
        </row>
        <row r="18">
          <cell r="A18" t="str">
            <v>East Baton Rouge</v>
          </cell>
          <cell r="B18" t="str">
            <v>22033</v>
          </cell>
        </row>
        <row r="19">
          <cell r="A19" t="str">
            <v>East Carroll</v>
          </cell>
          <cell r="B19" t="str">
            <v>22035</v>
          </cell>
        </row>
        <row r="20">
          <cell r="A20" t="str">
            <v>East Feliciana</v>
          </cell>
          <cell r="B20" t="str">
            <v>22037</v>
          </cell>
        </row>
        <row r="21">
          <cell r="A21" t="str">
            <v>Evangeline</v>
          </cell>
          <cell r="B21" t="str">
            <v>22039</v>
          </cell>
        </row>
        <row r="22">
          <cell r="A22" t="str">
            <v>Franklin</v>
          </cell>
          <cell r="B22" t="str">
            <v>22041</v>
          </cell>
        </row>
        <row r="23">
          <cell r="A23" t="str">
            <v>Grant</v>
          </cell>
          <cell r="B23" t="str">
            <v>22043</v>
          </cell>
        </row>
        <row r="24">
          <cell r="A24" t="str">
            <v>Iberia</v>
          </cell>
          <cell r="B24" t="str">
            <v>22045</v>
          </cell>
        </row>
        <row r="25">
          <cell r="A25" t="str">
            <v>Iberville</v>
          </cell>
          <cell r="B25" t="str">
            <v>22047</v>
          </cell>
        </row>
        <row r="26">
          <cell r="A26" t="str">
            <v>Jackson</v>
          </cell>
          <cell r="B26" t="str">
            <v>22049</v>
          </cell>
        </row>
        <row r="27">
          <cell r="A27" t="str">
            <v>Jefferson</v>
          </cell>
          <cell r="B27" t="str">
            <v>22051</v>
          </cell>
        </row>
        <row r="28">
          <cell r="A28" t="str">
            <v>Jefferson Davis</v>
          </cell>
          <cell r="B28" t="str">
            <v>22053</v>
          </cell>
        </row>
        <row r="29">
          <cell r="A29" t="str">
            <v>Lafayette</v>
          </cell>
          <cell r="B29" t="str">
            <v>22055</v>
          </cell>
        </row>
        <row r="30">
          <cell r="A30" t="str">
            <v>Lafourche</v>
          </cell>
          <cell r="B30" t="str">
            <v>22057</v>
          </cell>
        </row>
        <row r="31">
          <cell r="A31" t="str">
            <v>LaSalle</v>
          </cell>
          <cell r="B31" t="str">
            <v>22059</v>
          </cell>
        </row>
        <row r="32">
          <cell r="A32" t="str">
            <v>Lincoln</v>
          </cell>
          <cell r="B32" t="str">
            <v>22061</v>
          </cell>
        </row>
        <row r="33">
          <cell r="A33" t="str">
            <v>Livingston</v>
          </cell>
          <cell r="B33" t="str">
            <v>22063</v>
          </cell>
        </row>
        <row r="34">
          <cell r="A34" t="str">
            <v>Madison</v>
          </cell>
          <cell r="B34" t="str">
            <v>22065</v>
          </cell>
        </row>
        <row r="35">
          <cell r="A35" t="str">
            <v>Morehouse</v>
          </cell>
          <cell r="B35" t="str">
            <v>22067</v>
          </cell>
        </row>
        <row r="36">
          <cell r="A36" t="str">
            <v>Natchitoches</v>
          </cell>
          <cell r="B36" t="str">
            <v>22069</v>
          </cell>
        </row>
        <row r="37">
          <cell r="A37" t="str">
            <v>Orleans</v>
          </cell>
          <cell r="B37" t="str">
            <v>22071</v>
          </cell>
        </row>
        <row r="38">
          <cell r="A38" t="str">
            <v>Ouachita</v>
          </cell>
          <cell r="B38" t="str">
            <v>22073</v>
          </cell>
        </row>
        <row r="39">
          <cell r="A39" t="str">
            <v>Plaquemines</v>
          </cell>
          <cell r="B39" t="str">
            <v>22075</v>
          </cell>
        </row>
        <row r="40">
          <cell r="A40" t="str">
            <v>Pointe Coupee</v>
          </cell>
          <cell r="B40" t="str">
            <v>22077</v>
          </cell>
        </row>
        <row r="41">
          <cell r="A41" t="str">
            <v>Rapides</v>
          </cell>
          <cell r="B41" t="str">
            <v>22079</v>
          </cell>
        </row>
        <row r="42">
          <cell r="A42" t="str">
            <v>Red River</v>
          </cell>
          <cell r="B42" t="str">
            <v>22081</v>
          </cell>
        </row>
        <row r="43">
          <cell r="A43" t="str">
            <v>Richland</v>
          </cell>
          <cell r="B43" t="str">
            <v>22083</v>
          </cell>
        </row>
        <row r="44">
          <cell r="A44" t="str">
            <v>Sabine</v>
          </cell>
          <cell r="B44" t="str">
            <v>22085</v>
          </cell>
        </row>
        <row r="45">
          <cell r="A45" t="str">
            <v>St. Bernard</v>
          </cell>
          <cell r="B45" t="str">
            <v>22087</v>
          </cell>
        </row>
        <row r="46">
          <cell r="A46" t="str">
            <v>St. Charles</v>
          </cell>
          <cell r="B46" t="str">
            <v>22089</v>
          </cell>
        </row>
        <row r="47">
          <cell r="A47" t="str">
            <v>St. Helena</v>
          </cell>
          <cell r="B47" t="str">
            <v>22091</v>
          </cell>
        </row>
        <row r="48">
          <cell r="A48" t="str">
            <v>St. James</v>
          </cell>
          <cell r="B48" t="str">
            <v>22093</v>
          </cell>
        </row>
        <row r="49">
          <cell r="A49" t="str">
            <v>St. John the Baptist</v>
          </cell>
          <cell r="B49" t="str">
            <v>22095</v>
          </cell>
        </row>
        <row r="50">
          <cell r="A50" t="str">
            <v>St. Landry</v>
          </cell>
          <cell r="B50" t="str">
            <v>22097</v>
          </cell>
        </row>
        <row r="51">
          <cell r="A51" t="str">
            <v>St. Martin</v>
          </cell>
          <cell r="B51" t="str">
            <v>22099</v>
          </cell>
        </row>
        <row r="52">
          <cell r="A52" t="str">
            <v>St. Mary</v>
          </cell>
          <cell r="B52" t="str">
            <v>22101</v>
          </cell>
        </row>
        <row r="53">
          <cell r="A53" t="str">
            <v>St. Tammany</v>
          </cell>
          <cell r="B53" t="str">
            <v>22103</v>
          </cell>
        </row>
        <row r="54">
          <cell r="A54" t="str">
            <v>Tangipahoa</v>
          </cell>
          <cell r="B54" t="str">
            <v>22105</v>
          </cell>
        </row>
        <row r="55">
          <cell r="A55" t="str">
            <v>Tensas</v>
          </cell>
          <cell r="B55" t="str">
            <v>22107</v>
          </cell>
        </row>
        <row r="56">
          <cell r="A56" t="str">
            <v>Terrebonne</v>
          </cell>
          <cell r="B56" t="str">
            <v>22109</v>
          </cell>
        </row>
        <row r="57">
          <cell r="A57" t="str">
            <v>Union</v>
          </cell>
          <cell r="B57" t="str">
            <v>22111</v>
          </cell>
        </row>
        <row r="58">
          <cell r="A58" t="str">
            <v>Vermilion</v>
          </cell>
          <cell r="B58" t="str">
            <v>22113</v>
          </cell>
        </row>
        <row r="59">
          <cell r="A59" t="str">
            <v>Vernon</v>
          </cell>
          <cell r="B59" t="str">
            <v>22115</v>
          </cell>
        </row>
        <row r="60">
          <cell r="A60" t="str">
            <v>Washington</v>
          </cell>
          <cell r="B60" t="str">
            <v>22117</v>
          </cell>
        </row>
        <row r="61">
          <cell r="A61" t="str">
            <v>Webster</v>
          </cell>
          <cell r="B61" t="str">
            <v>22119</v>
          </cell>
        </row>
        <row r="62">
          <cell r="A62" t="str">
            <v>West Baton Rouge</v>
          </cell>
          <cell r="B62" t="str">
            <v>22121</v>
          </cell>
        </row>
        <row r="63">
          <cell r="A63" t="str">
            <v>West Carroll</v>
          </cell>
          <cell r="B63" t="str">
            <v>22123</v>
          </cell>
        </row>
        <row r="64">
          <cell r="A64" t="str">
            <v>West Feliciana</v>
          </cell>
          <cell r="B64" t="str">
            <v>22125</v>
          </cell>
        </row>
        <row r="65">
          <cell r="A65" t="str">
            <v>Winn</v>
          </cell>
          <cell r="B65" t="str">
            <v>22127</v>
          </cell>
        </row>
        <row r="66">
          <cell r="A66" t="str">
            <v>Totals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55FC6-33AF-46CC-BCB0-425FE3CA200B}">
  <dimension ref="A1:G615"/>
  <sheetViews>
    <sheetView tabSelected="1" topLeftCell="A592" zoomScale="115" zoomScaleNormal="115" workbookViewId="0">
      <selection activeCell="C616" sqref="B615:C616"/>
    </sheetView>
  </sheetViews>
  <sheetFormatPr defaultRowHeight="14.5" x14ac:dyDescent="0.35"/>
  <cols>
    <col min="1" max="1" width="17.6328125" customWidth="1"/>
    <col min="2" max="2" width="11.36328125" customWidth="1"/>
    <col min="3" max="3" width="10.1796875" bestFit="1" customWidth="1"/>
  </cols>
  <sheetData>
    <row r="1" spans="1:7" x14ac:dyDescent="0.35">
      <c r="A1" s="1" t="s">
        <v>614</v>
      </c>
    </row>
    <row r="2" spans="1:7" x14ac:dyDescent="0.35">
      <c r="A2" s="1" t="s">
        <v>0</v>
      </c>
    </row>
    <row r="3" spans="1:7" x14ac:dyDescent="0.35">
      <c r="A3" s="1" t="s">
        <v>1</v>
      </c>
    </row>
    <row r="5" spans="1:7" ht="45.5" customHeight="1" x14ac:dyDescent="0.35">
      <c r="A5" s="6" t="s">
        <v>613</v>
      </c>
      <c r="B5" s="6"/>
      <c r="C5" s="6"/>
      <c r="D5" s="6"/>
      <c r="E5" s="6"/>
      <c r="F5" s="6"/>
      <c r="G5" s="6"/>
    </row>
    <row r="7" spans="1:7" x14ac:dyDescent="0.35">
      <c r="A7" s="2" t="s">
        <v>2</v>
      </c>
      <c r="B7" s="2" t="s">
        <v>3</v>
      </c>
      <c r="C7" s="2" t="s">
        <v>4</v>
      </c>
    </row>
    <row r="8" spans="1:7" x14ac:dyDescent="0.35">
      <c r="A8" t="str">
        <f>_xlfn.XLOOKUP(LEFT(B8,5),'[1]Parish Table'!B:B,'[1]Parish Table'!A:A,"NA",0)</f>
        <v>Acadia</v>
      </c>
      <c r="B8" t="s">
        <v>5</v>
      </c>
      <c r="C8">
        <v>1</v>
      </c>
    </row>
    <row r="9" spans="1:7" x14ac:dyDescent="0.35">
      <c r="A9" t="str">
        <f>_xlfn.XLOOKUP(LEFT(B9,5),'[1]Parish Table'!B:B,'[1]Parish Table'!A:A,"NA",0)</f>
        <v>Acadia</v>
      </c>
      <c r="B9" t="s">
        <v>6</v>
      </c>
      <c r="C9">
        <v>32</v>
      </c>
    </row>
    <row r="10" spans="1:7" x14ac:dyDescent="0.35">
      <c r="A10" t="str">
        <f>_xlfn.XLOOKUP(LEFT(B10,5),'[1]Parish Table'!B:B,'[1]Parish Table'!A:A,"NA",0)</f>
        <v>Acadia</v>
      </c>
      <c r="B10" t="s">
        <v>7</v>
      </c>
      <c r="C10">
        <v>4</v>
      </c>
    </row>
    <row r="11" spans="1:7" x14ac:dyDescent="0.35">
      <c r="A11" t="str">
        <f>_xlfn.XLOOKUP(LEFT(B11,5),'[1]Parish Table'!B:B,'[1]Parish Table'!A:A,"NA",0)</f>
        <v>Acadia</v>
      </c>
      <c r="B11" t="s">
        <v>8</v>
      </c>
      <c r="C11">
        <v>3</v>
      </c>
    </row>
    <row r="12" spans="1:7" x14ac:dyDescent="0.35">
      <c r="A12" t="str">
        <f>_xlfn.XLOOKUP(LEFT(B12,5),'[1]Parish Table'!B:B,'[1]Parish Table'!A:A,"NA",0)</f>
        <v>Acadia</v>
      </c>
      <c r="B12" t="s">
        <v>9</v>
      </c>
      <c r="C12">
        <v>20</v>
      </c>
    </row>
    <row r="13" spans="1:7" x14ac:dyDescent="0.35">
      <c r="A13" t="str">
        <f>_xlfn.XLOOKUP(LEFT(B13,5),'[1]Parish Table'!B:B,'[1]Parish Table'!A:A,"NA",0)</f>
        <v>Acadia</v>
      </c>
      <c r="B13" t="s">
        <v>10</v>
      </c>
      <c r="C13">
        <v>1</v>
      </c>
    </row>
    <row r="14" spans="1:7" x14ac:dyDescent="0.35">
      <c r="A14" t="str">
        <f>_xlfn.XLOOKUP(LEFT(B14,5),'[1]Parish Table'!B:B,'[1]Parish Table'!A:A,"NA",0)</f>
        <v>Acadia</v>
      </c>
      <c r="B14" t="s">
        <v>11</v>
      </c>
      <c r="C14">
        <v>2</v>
      </c>
    </row>
    <row r="15" spans="1:7" x14ac:dyDescent="0.35">
      <c r="A15" t="str">
        <f>_xlfn.XLOOKUP(LEFT(B15,5),'[1]Parish Table'!B:B,'[1]Parish Table'!A:A,"NA",0)</f>
        <v>Acadia</v>
      </c>
      <c r="B15" t="s">
        <v>12</v>
      </c>
      <c r="C15">
        <v>1</v>
      </c>
    </row>
    <row r="16" spans="1:7" x14ac:dyDescent="0.35">
      <c r="A16" t="str">
        <f>_xlfn.XLOOKUP(LEFT(B16,5),'[1]Parish Table'!B:B,'[1]Parish Table'!A:A,"NA",0)</f>
        <v>Acadia</v>
      </c>
      <c r="B16" t="s">
        <v>13</v>
      </c>
      <c r="C16">
        <v>1</v>
      </c>
    </row>
    <row r="17" spans="1:3" x14ac:dyDescent="0.35">
      <c r="A17" t="str">
        <f>_xlfn.XLOOKUP(LEFT(B17,5),'[1]Parish Table'!B:B,'[1]Parish Table'!A:A,"NA",0)</f>
        <v>Allen</v>
      </c>
      <c r="B17" t="s">
        <v>14</v>
      </c>
      <c r="C17">
        <v>2</v>
      </c>
    </row>
    <row r="18" spans="1:3" x14ac:dyDescent="0.35">
      <c r="A18" t="s">
        <v>15</v>
      </c>
      <c r="B18" t="s">
        <v>16</v>
      </c>
      <c r="C18" s="3">
        <v>392</v>
      </c>
    </row>
    <row r="19" spans="1:3" x14ac:dyDescent="0.35">
      <c r="A19" t="s">
        <v>15</v>
      </c>
      <c r="B19" t="s">
        <v>17</v>
      </c>
      <c r="C19" s="3">
        <v>173</v>
      </c>
    </row>
    <row r="20" spans="1:3" x14ac:dyDescent="0.35">
      <c r="A20" t="s">
        <v>15</v>
      </c>
      <c r="B20" t="s">
        <v>18</v>
      </c>
      <c r="C20" s="3">
        <v>233</v>
      </c>
    </row>
    <row r="21" spans="1:3" x14ac:dyDescent="0.35">
      <c r="A21" t="str">
        <f>_xlfn.XLOOKUP(LEFT(B21,5),'[1]Parish Table'!B:B,'[1]Parish Table'!A:A,"NA",0)</f>
        <v>Ascension</v>
      </c>
      <c r="B21" t="s">
        <v>19</v>
      </c>
      <c r="C21">
        <v>1</v>
      </c>
    </row>
    <row r="22" spans="1:3" x14ac:dyDescent="0.35">
      <c r="A22" t="str">
        <f>_xlfn.XLOOKUP(LEFT(B22,5),'[1]Parish Table'!B:B,'[1]Parish Table'!A:A,"NA",0)</f>
        <v>Ascension</v>
      </c>
      <c r="B22" t="s">
        <v>20</v>
      </c>
      <c r="C22">
        <v>3</v>
      </c>
    </row>
    <row r="23" spans="1:3" x14ac:dyDescent="0.35">
      <c r="A23" t="str">
        <f>_xlfn.XLOOKUP(LEFT(B23,5),'[1]Parish Table'!B:B,'[1]Parish Table'!A:A,"NA",0)</f>
        <v>Assumption</v>
      </c>
      <c r="B23" t="s">
        <v>21</v>
      </c>
      <c r="C23">
        <v>8</v>
      </c>
    </row>
    <row r="24" spans="1:3" x14ac:dyDescent="0.35">
      <c r="A24" t="str">
        <f>_xlfn.XLOOKUP(LEFT(B24,5),'[1]Parish Table'!B:B,'[1]Parish Table'!A:A,"NA",0)</f>
        <v>Assumption</v>
      </c>
      <c r="B24" t="s">
        <v>22</v>
      </c>
      <c r="C24">
        <v>7</v>
      </c>
    </row>
    <row r="25" spans="1:3" x14ac:dyDescent="0.35">
      <c r="A25" t="str">
        <f>_xlfn.XLOOKUP(LEFT(B25,5),'[1]Parish Table'!B:B,'[1]Parish Table'!A:A,"NA",0)</f>
        <v>Assumption</v>
      </c>
      <c r="B25" t="s">
        <v>23</v>
      </c>
      <c r="C25">
        <v>36</v>
      </c>
    </row>
    <row r="26" spans="1:3" x14ac:dyDescent="0.35">
      <c r="A26" t="str">
        <f>_xlfn.XLOOKUP(LEFT(B26,5),'[1]Parish Table'!B:B,'[1]Parish Table'!A:A,"NA",0)</f>
        <v>Assumption</v>
      </c>
      <c r="B26" t="s">
        <v>24</v>
      </c>
      <c r="C26">
        <v>5</v>
      </c>
    </row>
    <row r="27" spans="1:3" x14ac:dyDescent="0.35">
      <c r="A27" t="str">
        <f>_xlfn.XLOOKUP(LEFT(B27,5),'[1]Parish Table'!B:B,'[1]Parish Table'!A:A,"NA",0)</f>
        <v>Assumption</v>
      </c>
      <c r="B27" t="s">
        <v>25</v>
      </c>
      <c r="C27">
        <v>25</v>
      </c>
    </row>
    <row r="28" spans="1:3" x14ac:dyDescent="0.35">
      <c r="A28" t="str">
        <f>_xlfn.XLOOKUP(LEFT(B28,5),'[1]Parish Table'!B:B,'[1]Parish Table'!A:A,"NA",0)</f>
        <v>Assumption</v>
      </c>
      <c r="B28" t="s">
        <v>26</v>
      </c>
      <c r="C28">
        <v>26</v>
      </c>
    </row>
    <row r="29" spans="1:3" x14ac:dyDescent="0.35">
      <c r="A29" t="str">
        <f>_xlfn.XLOOKUP(LEFT(B29,5),'[1]Parish Table'!B:B,'[1]Parish Table'!A:A,"NA",0)</f>
        <v>Assumption</v>
      </c>
      <c r="B29" t="s">
        <v>27</v>
      </c>
      <c r="C29">
        <v>3</v>
      </c>
    </row>
    <row r="30" spans="1:3" x14ac:dyDescent="0.35">
      <c r="A30" t="str">
        <f>_xlfn.XLOOKUP(LEFT(B30,5),'[1]Parish Table'!B:B,'[1]Parish Table'!A:A,"NA",0)</f>
        <v>Assumption</v>
      </c>
      <c r="B30" t="s">
        <v>28</v>
      </c>
      <c r="C30">
        <v>3</v>
      </c>
    </row>
    <row r="31" spans="1:3" x14ac:dyDescent="0.35">
      <c r="A31" t="str">
        <f>_xlfn.XLOOKUP(LEFT(B31,5),'[1]Parish Table'!B:B,'[1]Parish Table'!A:A,"NA",0)</f>
        <v>Assumption</v>
      </c>
      <c r="B31" t="s">
        <v>29</v>
      </c>
      <c r="C31">
        <v>61</v>
      </c>
    </row>
    <row r="32" spans="1:3" x14ac:dyDescent="0.35">
      <c r="A32" t="str">
        <f>_xlfn.XLOOKUP(LEFT(B32,5),'[1]Parish Table'!B:B,'[1]Parish Table'!A:A,"NA",0)</f>
        <v>Assumption</v>
      </c>
      <c r="B32" t="s">
        <v>30</v>
      </c>
      <c r="C32">
        <v>2</v>
      </c>
    </row>
    <row r="33" spans="1:3" x14ac:dyDescent="0.35">
      <c r="A33" t="str">
        <f>_xlfn.XLOOKUP(LEFT(B33,5),'[1]Parish Table'!B:B,'[1]Parish Table'!A:A,"NA",0)</f>
        <v>Assumption</v>
      </c>
      <c r="B33" t="s">
        <v>31</v>
      </c>
      <c r="C33">
        <v>3</v>
      </c>
    </row>
    <row r="34" spans="1:3" x14ac:dyDescent="0.35">
      <c r="A34" t="str">
        <f>_xlfn.XLOOKUP(LEFT(B34,5),'[1]Parish Table'!B:B,'[1]Parish Table'!A:A,"NA",0)</f>
        <v>Assumption</v>
      </c>
      <c r="B34" t="s">
        <v>32</v>
      </c>
      <c r="C34">
        <v>2</v>
      </c>
    </row>
    <row r="35" spans="1:3" x14ac:dyDescent="0.35">
      <c r="A35" t="str">
        <f>_xlfn.XLOOKUP(LEFT(B35,5),'[1]Parish Table'!B:B,'[1]Parish Table'!A:A,"NA",0)</f>
        <v>Assumption</v>
      </c>
      <c r="B35" t="s">
        <v>33</v>
      </c>
      <c r="C35">
        <v>4</v>
      </c>
    </row>
    <row r="36" spans="1:3" x14ac:dyDescent="0.35">
      <c r="A36" t="str">
        <f>_xlfn.XLOOKUP(LEFT(B36,5),'[1]Parish Table'!B:B,'[1]Parish Table'!A:A,"NA",0)</f>
        <v>Assumption</v>
      </c>
      <c r="B36" t="s">
        <v>34</v>
      </c>
      <c r="C36">
        <v>1</v>
      </c>
    </row>
    <row r="37" spans="1:3" x14ac:dyDescent="0.35">
      <c r="A37" t="str">
        <f>_xlfn.XLOOKUP(LEFT(B37,5),'[1]Parish Table'!B:B,'[1]Parish Table'!A:A,"NA",0)</f>
        <v>Assumption</v>
      </c>
      <c r="B37" t="s">
        <v>35</v>
      </c>
      <c r="C37">
        <v>2</v>
      </c>
    </row>
    <row r="38" spans="1:3" x14ac:dyDescent="0.35">
      <c r="A38" t="str">
        <f>_xlfn.XLOOKUP(LEFT(B38,5),'[1]Parish Table'!B:B,'[1]Parish Table'!A:A,"NA",0)</f>
        <v>Assumption</v>
      </c>
      <c r="B38" t="s">
        <v>36</v>
      </c>
      <c r="C38">
        <v>1</v>
      </c>
    </row>
    <row r="39" spans="1:3" x14ac:dyDescent="0.35">
      <c r="A39" t="str">
        <f>_xlfn.XLOOKUP(LEFT(B39,5),'[1]Parish Table'!B:B,'[1]Parish Table'!A:A,"NA",0)</f>
        <v>Avoyelles</v>
      </c>
      <c r="B39" t="s">
        <v>37</v>
      </c>
      <c r="C39">
        <v>7</v>
      </c>
    </row>
    <row r="40" spans="1:3" x14ac:dyDescent="0.35">
      <c r="A40" t="str">
        <f>_xlfn.XLOOKUP(LEFT(B40,5),'[1]Parish Table'!B:B,'[1]Parish Table'!A:A,"NA",0)</f>
        <v>Avoyelles</v>
      </c>
      <c r="B40" t="s">
        <v>38</v>
      </c>
      <c r="C40">
        <v>3</v>
      </c>
    </row>
    <row r="41" spans="1:3" x14ac:dyDescent="0.35">
      <c r="A41" t="str">
        <f>_xlfn.XLOOKUP(LEFT(B41,5),'[1]Parish Table'!B:B,'[1]Parish Table'!A:A,"NA",0)</f>
        <v>Bienville</v>
      </c>
      <c r="B41" t="s">
        <v>39</v>
      </c>
      <c r="C41">
        <v>144</v>
      </c>
    </row>
    <row r="42" spans="1:3" x14ac:dyDescent="0.35">
      <c r="A42" t="str">
        <f>_xlfn.XLOOKUP(LEFT(B42,5),'[1]Parish Table'!B:B,'[1]Parish Table'!A:A,"NA",0)</f>
        <v>Bienville</v>
      </c>
      <c r="B42" t="s">
        <v>40</v>
      </c>
      <c r="C42">
        <v>1</v>
      </c>
    </row>
    <row r="43" spans="1:3" x14ac:dyDescent="0.35">
      <c r="A43" t="str">
        <f>_xlfn.XLOOKUP(LEFT(B43,5),'[1]Parish Table'!B:B,'[1]Parish Table'!A:A,"NA",0)</f>
        <v>Bienville</v>
      </c>
      <c r="B43" t="s">
        <v>41</v>
      </c>
      <c r="C43">
        <v>15</v>
      </c>
    </row>
    <row r="44" spans="1:3" x14ac:dyDescent="0.35">
      <c r="A44" t="str">
        <f>_xlfn.XLOOKUP(LEFT(B44,5),'[1]Parish Table'!B:B,'[1]Parish Table'!A:A,"NA",0)</f>
        <v>Bienville</v>
      </c>
      <c r="B44" t="s">
        <v>42</v>
      </c>
      <c r="C44">
        <v>2</v>
      </c>
    </row>
    <row r="45" spans="1:3" x14ac:dyDescent="0.35">
      <c r="A45" t="str">
        <f>_xlfn.XLOOKUP(LEFT(B45,5),'[1]Parish Table'!B:B,'[1]Parish Table'!A:A,"NA",0)</f>
        <v>Bienville</v>
      </c>
      <c r="B45" t="s">
        <v>43</v>
      </c>
      <c r="C45">
        <v>2</v>
      </c>
    </row>
    <row r="46" spans="1:3" x14ac:dyDescent="0.35">
      <c r="A46" t="str">
        <f>_xlfn.XLOOKUP(LEFT(B46,5),'[1]Parish Table'!B:B,'[1]Parish Table'!A:A,"NA",0)</f>
        <v>Bienville</v>
      </c>
      <c r="B46" t="s">
        <v>44</v>
      </c>
      <c r="C46">
        <v>6</v>
      </c>
    </row>
    <row r="47" spans="1:3" x14ac:dyDescent="0.35">
      <c r="A47" t="str">
        <f>_xlfn.XLOOKUP(LEFT(B47,5),'[1]Parish Table'!B:B,'[1]Parish Table'!A:A,"NA",0)</f>
        <v>Bienville</v>
      </c>
      <c r="B47" t="s">
        <v>45</v>
      </c>
      <c r="C47">
        <v>16</v>
      </c>
    </row>
    <row r="48" spans="1:3" x14ac:dyDescent="0.35">
      <c r="A48" t="str">
        <f>_xlfn.XLOOKUP(LEFT(B48,5),'[1]Parish Table'!B:B,'[1]Parish Table'!A:A,"NA",0)</f>
        <v>Bienville</v>
      </c>
      <c r="B48" t="s">
        <v>46</v>
      </c>
      <c r="C48">
        <v>239</v>
      </c>
    </row>
    <row r="49" spans="1:3" x14ac:dyDescent="0.35">
      <c r="A49" t="str">
        <f>_xlfn.XLOOKUP(LEFT(B49,5),'[1]Parish Table'!B:B,'[1]Parish Table'!A:A,"NA",0)</f>
        <v>Bienville</v>
      </c>
      <c r="B49" t="s">
        <v>47</v>
      </c>
      <c r="C49">
        <v>32</v>
      </c>
    </row>
    <row r="50" spans="1:3" x14ac:dyDescent="0.35">
      <c r="A50" t="str">
        <f>_xlfn.XLOOKUP(LEFT(B50,5),'[1]Parish Table'!B:B,'[1]Parish Table'!A:A,"NA",0)</f>
        <v>Bienville</v>
      </c>
      <c r="B50" t="s">
        <v>48</v>
      </c>
      <c r="C50">
        <v>1</v>
      </c>
    </row>
    <row r="51" spans="1:3" x14ac:dyDescent="0.35">
      <c r="A51" t="str">
        <f>_xlfn.XLOOKUP(LEFT(B51,5),'[1]Parish Table'!B:B,'[1]Parish Table'!A:A,"NA",0)</f>
        <v>Bienville</v>
      </c>
      <c r="B51" t="s">
        <v>49</v>
      </c>
      <c r="C51">
        <v>35</v>
      </c>
    </row>
    <row r="52" spans="1:3" x14ac:dyDescent="0.35">
      <c r="A52" t="str">
        <f>_xlfn.XLOOKUP(LEFT(B52,5),'[1]Parish Table'!B:B,'[1]Parish Table'!A:A,"NA",0)</f>
        <v>Bienville</v>
      </c>
      <c r="B52" t="s">
        <v>50</v>
      </c>
      <c r="C52">
        <v>18</v>
      </c>
    </row>
    <row r="53" spans="1:3" x14ac:dyDescent="0.35">
      <c r="A53" t="str">
        <f>_xlfn.XLOOKUP(LEFT(B53,5),'[1]Parish Table'!B:B,'[1]Parish Table'!A:A,"NA",0)</f>
        <v>Bienville</v>
      </c>
      <c r="B53" t="s">
        <v>51</v>
      </c>
      <c r="C53">
        <v>5</v>
      </c>
    </row>
    <row r="54" spans="1:3" x14ac:dyDescent="0.35">
      <c r="A54" t="str">
        <f>_xlfn.XLOOKUP(LEFT(B54,5),'[1]Parish Table'!B:B,'[1]Parish Table'!A:A,"NA",0)</f>
        <v>Bienville</v>
      </c>
      <c r="B54" t="s">
        <v>52</v>
      </c>
      <c r="C54">
        <v>309</v>
      </c>
    </row>
    <row r="55" spans="1:3" x14ac:dyDescent="0.35">
      <c r="A55" t="str">
        <f>_xlfn.XLOOKUP(LEFT(B55,5),'[1]Parish Table'!B:B,'[1]Parish Table'!A:A,"NA",0)</f>
        <v>Bienville</v>
      </c>
      <c r="B55" t="s">
        <v>53</v>
      </c>
      <c r="C55">
        <v>3</v>
      </c>
    </row>
    <row r="56" spans="1:3" x14ac:dyDescent="0.35">
      <c r="A56" t="str">
        <f>_xlfn.XLOOKUP(LEFT(B56,5),'[1]Parish Table'!B:B,'[1]Parish Table'!A:A,"NA",0)</f>
        <v>Bienville</v>
      </c>
      <c r="B56" t="s">
        <v>54</v>
      </c>
      <c r="C56">
        <v>21</v>
      </c>
    </row>
    <row r="57" spans="1:3" x14ac:dyDescent="0.35">
      <c r="A57" t="str">
        <f>_xlfn.XLOOKUP(LEFT(B57,5),'[1]Parish Table'!B:B,'[1]Parish Table'!A:A,"NA",0)</f>
        <v>Bienville</v>
      </c>
      <c r="B57" t="s">
        <v>55</v>
      </c>
      <c r="C57">
        <v>20</v>
      </c>
    </row>
    <row r="58" spans="1:3" x14ac:dyDescent="0.35">
      <c r="A58" t="str">
        <f>_xlfn.XLOOKUP(LEFT(B58,5),'[1]Parish Table'!B:B,'[1]Parish Table'!A:A,"NA",0)</f>
        <v>Bienville</v>
      </c>
      <c r="B58" t="s">
        <v>56</v>
      </c>
      <c r="C58">
        <v>21</v>
      </c>
    </row>
    <row r="59" spans="1:3" x14ac:dyDescent="0.35">
      <c r="A59" t="str">
        <f>_xlfn.XLOOKUP(LEFT(B59,5),'[1]Parish Table'!B:B,'[1]Parish Table'!A:A,"NA",0)</f>
        <v>Bienville</v>
      </c>
      <c r="B59" t="s">
        <v>57</v>
      </c>
      <c r="C59">
        <v>2</v>
      </c>
    </row>
    <row r="60" spans="1:3" x14ac:dyDescent="0.35">
      <c r="A60" t="str">
        <f>_xlfn.XLOOKUP(LEFT(B60,5),'[1]Parish Table'!B:B,'[1]Parish Table'!A:A,"NA",0)</f>
        <v>Bienville</v>
      </c>
      <c r="B60" t="s">
        <v>58</v>
      </c>
      <c r="C60">
        <v>3</v>
      </c>
    </row>
    <row r="61" spans="1:3" x14ac:dyDescent="0.35">
      <c r="A61" t="str">
        <f>_xlfn.XLOOKUP(LEFT(B61,5),'[1]Parish Table'!B:B,'[1]Parish Table'!A:A,"NA",0)</f>
        <v>Bossier</v>
      </c>
      <c r="B61" t="s">
        <v>59</v>
      </c>
      <c r="C61">
        <v>40</v>
      </c>
    </row>
    <row r="62" spans="1:3" x14ac:dyDescent="0.35">
      <c r="A62" t="str">
        <f>_xlfn.XLOOKUP(LEFT(B62,5),'[1]Parish Table'!B:B,'[1]Parish Table'!A:A,"NA",0)</f>
        <v>Bossier</v>
      </c>
      <c r="B62" t="s">
        <v>60</v>
      </c>
      <c r="C62">
        <v>6</v>
      </c>
    </row>
    <row r="63" spans="1:3" x14ac:dyDescent="0.35">
      <c r="A63" t="str">
        <f>_xlfn.XLOOKUP(LEFT(B63,5),'[1]Parish Table'!B:B,'[1]Parish Table'!A:A,"NA",0)</f>
        <v>Bossier</v>
      </c>
      <c r="B63" t="s">
        <v>61</v>
      </c>
      <c r="C63">
        <v>113</v>
      </c>
    </row>
    <row r="64" spans="1:3" x14ac:dyDescent="0.35">
      <c r="A64" t="str">
        <f>_xlfn.XLOOKUP(LEFT(B64,5),'[1]Parish Table'!B:B,'[1]Parish Table'!A:A,"NA",0)</f>
        <v>Bossier</v>
      </c>
      <c r="B64" t="s">
        <v>62</v>
      </c>
      <c r="C64">
        <v>243</v>
      </c>
    </row>
    <row r="65" spans="1:3" x14ac:dyDescent="0.35">
      <c r="A65" t="str">
        <f>_xlfn.XLOOKUP(LEFT(B65,5),'[1]Parish Table'!B:B,'[1]Parish Table'!A:A,"NA",0)</f>
        <v>Bossier</v>
      </c>
      <c r="B65" t="s">
        <v>63</v>
      </c>
      <c r="C65">
        <v>1</v>
      </c>
    </row>
    <row r="66" spans="1:3" x14ac:dyDescent="0.35">
      <c r="A66" t="str">
        <f>_xlfn.XLOOKUP(LEFT(B66,5),'[1]Parish Table'!B:B,'[1]Parish Table'!A:A,"NA",0)</f>
        <v>Bossier</v>
      </c>
      <c r="B66" t="s">
        <v>64</v>
      </c>
      <c r="C66">
        <v>23</v>
      </c>
    </row>
    <row r="67" spans="1:3" x14ac:dyDescent="0.35">
      <c r="A67" t="str">
        <f>_xlfn.XLOOKUP(LEFT(B67,5),'[1]Parish Table'!B:B,'[1]Parish Table'!A:A,"NA",0)</f>
        <v>Bossier</v>
      </c>
      <c r="B67" t="s">
        <v>65</v>
      </c>
      <c r="C67">
        <v>1</v>
      </c>
    </row>
    <row r="68" spans="1:3" x14ac:dyDescent="0.35">
      <c r="A68" t="str">
        <f>_xlfn.XLOOKUP(LEFT(B68,5),'[1]Parish Table'!B:B,'[1]Parish Table'!A:A,"NA",0)</f>
        <v>Caddo</v>
      </c>
      <c r="B68" t="s">
        <v>66</v>
      </c>
      <c r="C68">
        <v>23</v>
      </c>
    </row>
    <row r="69" spans="1:3" x14ac:dyDescent="0.35">
      <c r="A69" t="str">
        <f>_xlfn.XLOOKUP(LEFT(B69,5),'[1]Parish Table'!B:B,'[1]Parish Table'!A:A,"NA",0)</f>
        <v>Caddo</v>
      </c>
      <c r="B69" t="s">
        <v>67</v>
      </c>
      <c r="C69">
        <v>129</v>
      </c>
    </row>
    <row r="70" spans="1:3" x14ac:dyDescent="0.35">
      <c r="A70" t="str">
        <f>_xlfn.XLOOKUP(LEFT(B70,5),'[1]Parish Table'!B:B,'[1]Parish Table'!A:A,"NA",0)</f>
        <v>Caddo</v>
      </c>
      <c r="B70" t="s">
        <v>68</v>
      </c>
      <c r="C70">
        <v>224</v>
      </c>
    </row>
    <row r="71" spans="1:3" x14ac:dyDescent="0.35">
      <c r="A71" t="str">
        <f>_xlfn.XLOOKUP(LEFT(B71,5),'[1]Parish Table'!B:B,'[1]Parish Table'!A:A,"NA",0)</f>
        <v>Calcasieu</v>
      </c>
      <c r="B71" t="s">
        <v>69</v>
      </c>
      <c r="C71">
        <v>1</v>
      </c>
    </row>
    <row r="72" spans="1:3" x14ac:dyDescent="0.35">
      <c r="A72" t="str">
        <f>_xlfn.XLOOKUP(LEFT(B72,5),'[1]Parish Table'!B:B,'[1]Parish Table'!A:A,"NA",0)</f>
        <v>Calcasieu</v>
      </c>
      <c r="B72" t="s">
        <v>70</v>
      </c>
      <c r="C72">
        <v>2</v>
      </c>
    </row>
    <row r="73" spans="1:3" x14ac:dyDescent="0.35">
      <c r="A73" t="str">
        <f>_xlfn.XLOOKUP(LEFT(B73,5),'[1]Parish Table'!B:B,'[1]Parish Table'!A:A,"NA",0)</f>
        <v>Calcasieu</v>
      </c>
      <c r="B73" t="s">
        <v>71</v>
      </c>
      <c r="C73">
        <v>1</v>
      </c>
    </row>
    <row r="74" spans="1:3" x14ac:dyDescent="0.35">
      <c r="A74" t="str">
        <f>_xlfn.XLOOKUP(LEFT(B74,5),'[1]Parish Table'!B:B,'[1]Parish Table'!A:A,"NA",0)</f>
        <v>Calcasieu</v>
      </c>
      <c r="B74" t="s">
        <v>72</v>
      </c>
      <c r="C74">
        <v>2</v>
      </c>
    </row>
    <row r="75" spans="1:3" x14ac:dyDescent="0.35">
      <c r="A75" t="str">
        <f>_xlfn.XLOOKUP(LEFT(B75,5),'[1]Parish Table'!B:B,'[1]Parish Table'!A:A,"NA",0)</f>
        <v>Calcasieu</v>
      </c>
      <c r="B75" t="s">
        <v>73</v>
      </c>
      <c r="C75">
        <v>3</v>
      </c>
    </row>
    <row r="76" spans="1:3" x14ac:dyDescent="0.35">
      <c r="A76" t="str">
        <f>_xlfn.XLOOKUP(LEFT(B76,5),'[1]Parish Table'!B:B,'[1]Parish Table'!A:A,"NA",0)</f>
        <v>Calcasieu</v>
      </c>
      <c r="B76" t="s">
        <v>74</v>
      </c>
      <c r="C76">
        <v>2</v>
      </c>
    </row>
    <row r="77" spans="1:3" x14ac:dyDescent="0.35">
      <c r="A77" t="str">
        <f>_xlfn.XLOOKUP(LEFT(B77,5),'[1]Parish Table'!B:B,'[1]Parish Table'!A:A,"NA",0)</f>
        <v>Calcasieu</v>
      </c>
      <c r="B77" t="s">
        <v>75</v>
      </c>
      <c r="C77">
        <v>1</v>
      </c>
    </row>
    <row r="78" spans="1:3" x14ac:dyDescent="0.35">
      <c r="A78" t="str">
        <f>_xlfn.XLOOKUP(LEFT(B78,5),'[1]Parish Table'!B:B,'[1]Parish Table'!A:A,"NA",0)</f>
        <v>Calcasieu</v>
      </c>
      <c r="B78" t="s">
        <v>76</v>
      </c>
      <c r="C78">
        <v>1</v>
      </c>
    </row>
    <row r="79" spans="1:3" x14ac:dyDescent="0.35">
      <c r="A79" t="str">
        <f>_xlfn.XLOOKUP(LEFT(B79,5),'[1]Parish Table'!B:B,'[1]Parish Table'!A:A,"NA",0)</f>
        <v>Calcasieu</v>
      </c>
      <c r="B79" t="s">
        <v>77</v>
      </c>
      <c r="C79">
        <v>17</v>
      </c>
    </row>
    <row r="80" spans="1:3" x14ac:dyDescent="0.35">
      <c r="A80" t="str">
        <f>_xlfn.XLOOKUP(LEFT(B80,5),'[1]Parish Table'!B:B,'[1]Parish Table'!A:A,"NA",0)</f>
        <v>Calcasieu</v>
      </c>
      <c r="B80" t="s">
        <v>78</v>
      </c>
      <c r="C80">
        <v>1</v>
      </c>
    </row>
    <row r="81" spans="1:3" x14ac:dyDescent="0.35">
      <c r="A81" t="str">
        <f>_xlfn.XLOOKUP(LEFT(B81,5),'[1]Parish Table'!B:B,'[1]Parish Table'!A:A,"NA",0)</f>
        <v>Calcasieu</v>
      </c>
      <c r="B81" t="s">
        <v>79</v>
      </c>
      <c r="C81">
        <v>3</v>
      </c>
    </row>
    <row r="82" spans="1:3" x14ac:dyDescent="0.35">
      <c r="A82" t="str">
        <f>_xlfn.XLOOKUP(LEFT(B82,5),'[1]Parish Table'!B:B,'[1]Parish Table'!A:A,"NA",0)</f>
        <v>Calcasieu</v>
      </c>
      <c r="B82" t="s">
        <v>80</v>
      </c>
      <c r="C82">
        <v>1</v>
      </c>
    </row>
    <row r="83" spans="1:3" x14ac:dyDescent="0.35">
      <c r="A83" t="str">
        <f>_xlfn.XLOOKUP(LEFT(B83,5),'[1]Parish Table'!B:B,'[1]Parish Table'!A:A,"NA",0)</f>
        <v>Calcasieu</v>
      </c>
      <c r="B83" t="s">
        <v>81</v>
      </c>
      <c r="C83">
        <v>1</v>
      </c>
    </row>
    <row r="84" spans="1:3" x14ac:dyDescent="0.35">
      <c r="A84" t="str">
        <f>_xlfn.XLOOKUP(LEFT(B84,5),'[1]Parish Table'!B:B,'[1]Parish Table'!A:A,"NA",0)</f>
        <v>Calcasieu</v>
      </c>
      <c r="B84" t="s">
        <v>82</v>
      </c>
      <c r="C84">
        <v>1</v>
      </c>
    </row>
    <row r="85" spans="1:3" x14ac:dyDescent="0.35">
      <c r="A85" t="str">
        <f>_xlfn.XLOOKUP(LEFT(B85,5),'[1]Parish Table'!B:B,'[1]Parish Table'!A:A,"NA",0)</f>
        <v>Caldwell</v>
      </c>
      <c r="B85" t="s">
        <v>83</v>
      </c>
      <c r="C85">
        <v>40</v>
      </c>
    </row>
    <row r="86" spans="1:3" x14ac:dyDescent="0.35">
      <c r="A86" t="str">
        <f>_xlfn.XLOOKUP(LEFT(B86,5),'[1]Parish Table'!B:B,'[1]Parish Table'!A:A,"NA",0)</f>
        <v>Caldwell</v>
      </c>
      <c r="B86" t="s">
        <v>84</v>
      </c>
      <c r="C86">
        <v>1</v>
      </c>
    </row>
    <row r="87" spans="1:3" x14ac:dyDescent="0.35">
      <c r="A87" t="str">
        <f>_xlfn.XLOOKUP(LEFT(B87,5),'[1]Parish Table'!B:B,'[1]Parish Table'!A:A,"NA",0)</f>
        <v>Caldwell</v>
      </c>
      <c r="B87" t="s">
        <v>85</v>
      </c>
      <c r="C87">
        <v>1</v>
      </c>
    </row>
    <row r="88" spans="1:3" x14ac:dyDescent="0.35">
      <c r="A88" t="str">
        <f>_xlfn.XLOOKUP(LEFT(B88,5),'[1]Parish Table'!B:B,'[1]Parish Table'!A:A,"NA",0)</f>
        <v>Caldwell</v>
      </c>
      <c r="B88" t="s">
        <v>86</v>
      </c>
      <c r="C88">
        <v>7</v>
      </c>
    </row>
    <row r="89" spans="1:3" x14ac:dyDescent="0.35">
      <c r="A89" t="str">
        <f>_xlfn.XLOOKUP(LEFT(B89,5),'[1]Parish Table'!B:B,'[1]Parish Table'!A:A,"NA",0)</f>
        <v>Caldwell</v>
      </c>
      <c r="B89" t="s">
        <v>87</v>
      </c>
      <c r="C89">
        <v>4</v>
      </c>
    </row>
    <row r="90" spans="1:3" x14ac:dyDescent="0.35">
      <c r="A90" t="str">
        <f>_xlfn.XLOOKUP(LEFT(B90,5),'[1]Parish Table'!B:B,'[1]Parish Table'!A:A,"NA",0)</f>
        <v>Caldwell</v>
      </c>
      <c r="B90" t="s">
        <v>88</v>
      </c>
      <c r="C90">
        <v>50</v>
      </c>
    </row>
    <row r="91" spans="1:3" x14ac:dyDescent="0.35">
      <c r="A91" t="str">
        <f>_xlfn.XLOOKUP(LEFT(B91,5),'[1]Parish Table'!B:B,'[1]Parish Table'!A:A,"NA",0)</f>
        <v>Caldwell</v>
      </c>
      <c r="B91" t="s">
        <v>89</v>
      </c>
      <c r="C91">
        <v>34</v>
      </c>
    </row>
    <row r="92" spans="1:3" x14ac:dyDescent="0.35">
      <c r="A92" t="str">
        <f>_xlfn.XLOOKUP(LEFT(B92,5),'[1]Parish Table'!B:B,'[1]Parish Table'!A:A,"NA",0)</f>
        <v>Caldwell</v>
      </c>
      <c r="B92" t="s">
        <v>90</v>
      </c>
      <c r="C92">
        <v>15</v>
      </c>
    </row>
    <row r="93" spans="1:3" x14ac:dyDescent="0.35">
      <c r="A93" t="str">
        <f>_xlfn.XLOOKUP(LEFT(B93,5),'[1]Parish Table'!B:B,'[1]Parish Table'!A:A,"NA",0)</f>
        <v>Caldwell</v>
      </c>
      <c r="B93" t="s">
        <v>91</v>
      </c>
      <c r="C93">
        <v>1</v>
      </c>
    </row>
    <row r="94" spans="1:3" x14ac:dyDescent="0.35">
      <c r="A94" t="str">
        <f>_xlfn.XLOOKUP(LEFT(B94,5),'[1]Parish Table'!B:B,'[1]Parish Table'!A:A,"NA",0)</f>
        <v>Caldwell</v>
      </c>
      <c r="B94" t="s">
        <v>92</v>
      </c>
      <c r="C94">
        <v>12</v>
      </c>
    </row>
    <row r="95" spans="1:3" x14ac:dyDescent="0.35">
      <c r="A95" t="str">
        <f>_xlfn.XLOOKUP(LEFT(B95,5),'[1]Parish Table'!B:B,'[1]Parish Table'!A:A,"NA",0)</f>
        <v>Caldwell</v>
      </c>
      <c r="B95" t="s">
        <v>93</v>
      </c>
      <c r="C95">
        <v>24</v>
      </c>
    </row>
    <row r="96" spans="1:3" x14ac:dyDescent="0.35">
      <c r="A96" t="str">
        <f>_xlfn.XLOOKUP(LEFT(B96,5),'[1]Parish Table'!B:B,'[1]Parish Table'!A:A,"NA",0)</f>
        <v>Caldwell</v>
      </c>
      <c r="B96" t="s">
        <v>94</v>
      </c>
      <c r="C96">
        <v>8</v>
      </c>
    </row>
    <row r="97" spans="1:3" x14ac:dyDescent="0.35">
      <c r="A97" t="str">
        <f>_xlfn.XLOOKUP(LEFT(B97,5),'[1]Parish Table'!B:B,'[1]Parish Table'!A:A,"NA",0)</f>
        <v>Caldwell</v>
      </c>
      <c r="B97" t="s">
        <v>95</v>
      </c>
      <c r="C97">
        <v>3</v>
      </c>
    </row>
    <row r="98" spans="1:3" x14ac:dyDescent="0.35">
      <c r="A98" t="str">
        <f>_xlfn.XLOOKUP(LEFT(B98,5),'[1]Parish Table'!B:B,'[1]Parish Table'!A:A,"NA",0)</f>
        <v>Caldwell</v>
      </c>
      <c r="B98" t="s">
        <v>96</v>
      </c>
      <c r="C98">
        <v>2</v>
      </c>
    </row>
    <row r="99" spans="1:3" x14ac:dyDescent="0.35">
      <c r="A99" t="str">
        <f>_xlfn.XLOOKUP(LEFT(B99,5),'[1]Parish Table'!B:B,'[1]Parish Table'!A:A,"NA",0)</f>
        <v>Caldwell</v>
      </c>
      <c r="B99" t="s">
        <v>97</v>
      </c>
      <c r="C99">
        <v>16</v>
      </c>
    </row>
    <row r="100" spans="1:3" x14ac:dyDescent="0.35">
      <c r="A100" t="str">
        <f>_xlfn.XLOOKUP(LEFT(B100,5),'[1]Parish Table'!B:B,'[1]Parish Table'!A:A,"NA",0)</f>
        <v>Caldwell</v>
      </c>
      <c r="B100" t="s">
        <v>98</v>
      </c>
      <c r="C100">
        <v>3</v>
      </c>
    </row>
    <row r="101" spans="1:3" x14ac:dyDescent="0.35">
      <c r="A101" t="str">
        <f>_xlfn.XLOOKUP(LEFT(B101,5),'[1]Parish Table'!B:B,'[1]Parish Table'!A:A,"NA",0)</f>
        <v>Caldwell</v>
      </c>
      <c r="B101" t="s">
        <v>99</v>
      </c>
      <c r="C101">
        <v>1</v>
      </c>
    </row>
    <row r="102" spans="1:3" x14ac:dyDescent="0.35">
      <c r="A102" t="str">
        <f>_xlfn.XLOOKUP(LEFT(B102,5),'[1]Parish Table'!B:B,'[1]Parish Table'!A:A,"NA",0)</f>
        <v>Caldwell</v>
      </c>
      <c r="B102" t="s">
        <v>100</v>
      </c>
      <c r="C102">
        <v>1</v>
      </c>
    </row>
    <row r="103" spans="1:3" x14ac:dyDescent="0.35">
      <c r="A103" t="str">
        <f>_xlfn.XLOOKUP(LEFT(B103,5),'[1]Parish Table'!B:B,'[1]Parish Table'!A:A,"NA",0)</f>
        <v>Caldwell</v>
      </c>
      <c r="B103" t="s">
        <v>101</v>
      </c>
      <c r="C103">
        <v>2</v>
      </c>
    </row>
    <row r="104" spans="1:3" x14ac:dyDescent="0.35">
      <c r="A104" t="str">
        <f>_xlfn.XLOOKUP(LEFT(B104,5),'[1]Parish Table'!B:B,'[1]Parish Table'!A:A,"NA",0)</f>
        <v>Cameron</v>
      </c>
      <c r="B104" t="s">
        <v>102</v>
      </c>
      <c r="C104">
        <v>4</v>
      </c>
    </row>
    <row r="105" spans="1:3" x14ac:dyDescent="0.35">
      <c r="A105" t="str">
        <f>_xlfn.XLOOKUP(LEFT(B105,5),'[1]Parish Table'!B:B,'[1]Parish Table'!A:A,"NA",0)</f>
        <v>Cameron</v>
      </c>
      <c r="B105" t="s">
        <v>103</v>
      </c>
      <c r="C105">
        <v>2</v>
      </c>
    </row>
    <row r="106" spans="1:3" x14ac:dyDescent="0.35">
      <c r="A106" t="str">
        <f>_xlfn.XLOOKUP(LEFT(B106,5),'[1]Parish Table'!B:B,'[1]Parish Table'!A:A,"NA",0)</f>
        <v>Cameron</v>
      </c>
      <c r="B106" t="s">
        <v>104</v>
      </c>
      <c r="C106">
        <v>2</v>
      </c>
    </row>
    <row r="107" spans="1:3" x14ac:dyDescent="0.35">
      <c r="A107" t="str">
        <f>_xlfn.XLOOKUP(LEFT(B107,5),'[1]Parish Table'!B:B,'[1]Parish Table'!A:A,"NA",0)</f>
        <v>Cameron</v>
      </c>
      <c r="B107" t="s">
        <v>105</v>
      </c>
      <c r="C107">
        <v>3</v>
      </c>
    </row>
    <row r="108" spans="1:3" x14ac:dyDescent="0.35">
      <c r="A108" t="str">
        <f>_xlfn.XLOOKUP(LEFT(B108,5),'[1]Parish Table'!B:B,'[1]Parish Table'!A:A,"NA",0)</f>
        <v>Cameron</v>
      </c>
      <c r="B108" t="s">
        <v>106</v>
      </c>
      <c r="C108">
        <v>1</v>
      </c>
    </row>
    <row r="109" spans="1:3" x14ac:dyDescent="0.35">
      <c r="A109" t="str">
        <f>_xlfn.XLOOKUP(LEFT(B109,5),'[1]Parish Table'!B:B,'[1]Parish Table'!A:A,"NA",0)</f>
        <v>Cameron</v>
      </c>
      <c r="B109" t="s">
        <v>107</v>
      </c>
      <c r="C109">
        <v>1</v>
      </c>
    </row>
    <row r="110" spans="1:3" x14ac:dyDescent="0.35">
      <c r="A110" t="str">
        <f>_xlfn.XLOOKUP(LEFT(B110,5),'[1]Parish Table'!B:B,'[1]Parish Table'!A:A,"NA",0)</f>
        <v>Cameron</v>
      </c>
      <c r="B110" t="s">
        <v>108</v>
      </c>
      <c r="C110">
        <v>2</v>
      </c>
    </row>
    <row r="111" spans="1:3" x14ac:dyDescent="0.35">
      <c r="A111" t="str">
        <f>_xlfn.XLOOKUP(LEFT(B111,5),'[1]Parish Table'!B:B,'[1]Parish Table'!A:A,"NA",0)</f>
        <v>Cameron</v>
      </c>
      <c r="B111" t="s">
        <v>109</v>
      </c>
      <c r="C111">
        <v>3</v>
      </c>
    </row>
    <row r="112" spans="1:3" x14ac:dyDescent="0.35">
      <c r="A112" t="str">
        <f>_xlfn.XLOOKUP(LEFT(B112,5),'[1]Parish Table'!B:B,'[1]Parish Table'!A:A,"NA",0)</f>
        <v>Cameron</v>
      </c>
      <c r="B112" t="s">
        <v>110</v>
      </c>
      <c r="C112">
        <v>2</v>
      </c>
    </row>
    <row r="113" spans="1:3" x14ac:dyDescent="0.35">
      <c r="A113" t="str">
        <f>_xlfn.XLOOKUP(LEFT(B113,5),'[1]Parish Table'!B:B,'[1]Parish Table'!A:A,"NA",0)</f>
        <v>Catahoula</v>
      </c>
      <c r="B113" t="s">
        <v>111</v>
      </c>
      <c r="C113">
        <v>77</v>
      </c>
    </row>
    <row r="114" spans="1:3" x14ac:dyDescent="0.35">
      <c r="A114" t="str">
        <f>_xlfn.XLOOKUP(LEFT(B114,5),'[1]Parish Table'!B:B,'[1]Parish Table'!A:A,"NA",0)</f>
        <v>Catahoula</v>
      </c>
      <c r="B114" t="s">
        <v>112</v>
      </c>
      <c r="C114">
        <v>96</v>
      </c>
    </row>
    <row r="115" spans="1:3" x14ac:dyDescent="0.35">
      <c r="A115" t="str">
        <f>_xlfn.XLOOKUP(LEFT(B115,5),'[1]Parish Table'!B:B,'[1]Parish Table'!A:A,"NA",0)</f>
        <v>Catahoula</v>
      </c>
      <c r="B115" t="s">
        <v>113</v>
      </c>
      <c r="C115">
        <v>1</v>
      </c>
    </row>
    <row r="116" spans="1:3" x14ac:dyDescent="0.35">
      <c r="A116" t="str">
        <f>_xlfn.XLOOKUP(LEFT(B116,5),'[1]Parish Table'!B:B,'[1]Parish Table'!A:A,"NA",0)</f>
        <v>Catahoula</v>
      </c>
      <c r="B116" t="s">
        <v>114</v>
      </c>
      <c r="C116">
        <v>17</v>
      </c>
    </row>
    <row r="117" spans="1:3" x14ac:dyDescent="0.35">
      <c r="A117" t="str">
        <f>_xlfn.XLOOKUP(LEFT(B117,5),'[1]Parish Table'!B:B,'[1]Parish Table'!A:A,"NA",0)</f>
        <v>Catahoula</v>
      </c>
      <c r="B117" t="s">
        <v>115</v>
      </c>
      <c r="C117">
        <v>1</v>
      </c>
    </row>
    <row r="118" spans="1:3" x14ac:dyDescent="0.35">
      <c r="A118" t="str">
        <f>_xlfn.XLOOKUP(LEFT(B118,5),'[1]Parish Table'!B:B,'[1]Parish Table'!A:A,"NA",0)</f>
        <v>Concordia</v>
      </c>
      <c r="B118" t="s">
        <v>116</v>
      </c>
      <c r="C118">
        <v>2</v>
      </c>
    </row>
    <row r="119" spans="1:3" x14ac:dyDescent="0.35">
      <c r="A119" t="str">
        <f>_xlfn.XLOOKUP(LEFT(B119,5),'[1]Parish Table'!B:B,'[1]Parish Table'!A:A,"NA",0)</f>
        <v>Concordia</v>
      </c>
      <c r="B119" t="s">
        <v>117</v>
      </c>
      <c r="C119">
        <v>5</v>
      </c>
    </row>
    <row r="120" spans="1:3" x14ac:dyDescent="0.35">
      <c r="A120" t="str">
        <f>_xlfn.XLOOKUP(LEFT(B120,5),'[1]Parish Table'!B:B,'[1]Parish Table'!A:A,"NA",0)</f>
        <v>Concordia</v>
      </c>
      <c r="B120" t="s">
        <v>118</v>
      </c>
      <c r="C120">
        <v>3</v>
      </c>
    </row>
    <row r="121" spans="1:3" x14ac:dyDescent="0.35">
      <c r="A121" t="str">
        <f>_xlfn.XLOOKUP(LEFT(B121,5),'[1]Parish Table'!B:B,'[1]Parish Table'!A:A,"NA",0)</f>
        <v>Concordia</v>
      </c>
      <c r="B121" t="s">
        <v>119</v>
      </c>
      <c r="C121">
        <v>2</v>
      </c>
    </row>
    <row r="122" spans="1:3" x14ac:dyDescent="0.35">
      <c r="A122" t="str">
        <f>_xlfn.XLOOKUP(LEFT(B122,5),'[1]Parish Table'!B:B,'[1]Parish Table'!A:A,"NA",0)</f>
        <v>Concordia</v>
      </c>
      <c r="B122" t="s">
        <v>120</v>
      </c>
      <c r="C122">
        <v>7</v>
      </c>
    </row>
    <row r="123" spans="1:3" x14ac:dyDescent="0.35">
      <c r="A123" t="str">
        <f>_xlfn.XLOOKUP(LEFT(B123,5),'[1]Parish Table'!B:B,'[1]Parish Table'!A:A,"NA",0)</f>
        <v>Concordia</v>
      </c>
      <c r="B123" t="s">
        <v>121</v>
      </c>
      <c r="C123">
        <v>1</v>
      </c>
    </row>
    <row r="124" spans="1:3" x14ac:dyDescent="0.35">
      <c r="A124" t="str">
        <f>_xlfn.XLOOKUP(LEFT(B124,5),'[1]Parish Table'!B:B,'[1]Parish Table'!A:A,"NA",0)</f>
        <v>Concordia</v>
      </c>
      <c r="B124" t="s">
        <v>122</v>
      </c>
      <c r="C124">
        <v>2</v>
      </c>
    </row>
    <row r="125" spans="1:3" x14ac:dyDescent="0.35">
      <c r="A125" t="str">
        <f>_xlfn.XLOOKUP(LEFT(B125,5),'[1]Parish Table'!B:B,'[1]Parish Table'!A:A,"NA",0)</f>
        <v>Concordia</v>
      </c>
      <c r="B125" t="s">
        <v>123</v>
      </c>
      <c r="C125">
        <v>1</v>
      </c>
    </row>
    <row r="126" spans="1:3" x14ac:dyDescent="0.35">
      <c r="A126" t="str">
        <f>_xlfn.XLOOKUP(LEFT(B126,5),'[1]Parish Table'!B:B,'[1]Parish Table'!A:A,"NA",0)</f>
        <v>Concordia</v>
      </c>
      <c r="B126" t="s">
        <v>124</v>
      </c>
      <c r="C126">
        <v>1</v>
      </c>
    </row>
    <row r="127" spans="1:3" x14ac:dyDescent="0.35">
      <c r="A127" t="str">
        <f>_xlfn.XLOOKUP(LEFT(B127,5),'[1]Parish Table'!B:B,'[1]Parish Table'!A:A,"NA",0)</f>
        <v>Concordia</v>
      </c>
      <c r="B127" t="s">
        <v>125</v>
      </c>
      <c r="C127">
        <v>1</v>
      </c>
    </row>
    <row r="128" spans="1:3" x14ac:dyDescent="0.35">
      <c r="A128" t="str">
        <f>_xlfn.XLOOKUP(LEFT(B128,5),'[1]Parish Table'!B:B,'[1]Parish Table'!A:A,"NA",0)</f>
        <v>Concordia</v>
      </c>
      <c r="B128" t="s">
        <v>126</v>
      </c>
      <c r="C128">
        <v>1</v>
      </c>
    </row>
    <row r="129" spans="1:3" x14ac:dyDescent="0.35">
      <c r="A129" t="str">
        <f>_xlfn.XLOOKUP(LEFT(B129,5),'[1]Parish Table'!B:B,'[1]Parish Table'!A:A,"NA",0)</f>
        <v>Concordia</v>
      </c>
      <c r="B129" t="s">
        <v>127</v>
      </c>
      <c r="C129">
        <v>1</v>
      </c>
    </row>
    <row r="130" spans="1:3" x14ac:dyDescent="0.35">
      <c r="A130" t="str">
        <f>_xlfn.XLOOKUP(LEFT(B130,5),'[1]Parish Table'!B:B,'[1]Parish Table'!A:A,"NA",0)</f>
        <v>Evangeline</v>
      </c>
      <c r="B130" t="s">
        <v>128</v>
      </c>
      <c r="C130">
        <v>2</v>
      </c>
    </row>
    <row r="131" spans="1:3" x14ac:dyDescent="0.35">
      <c r="A131" t="str">
        <f>_xlfn.XLOOKUP(LEFT(B131,5),'[1]Parish Table'!B:B,'[1]Parish Table'!A:A,"NA",0)</f>
        <v>Evangeline</v>
      </c>
      <c r="B131" t="s">
        <v>129</v>
      </c>
      <c r="C131">
        <v>11</v>
      </c>
    </row>
    <row r="132" spans="1:3" x14ac:dyDescent="0.35">
      <c r="A132" t="str">
        <f>_xlfn.XLOOKUP(LEFT(B132,5),'[1]Parish Table'!B:B,'[1]Parish Table'!A:A,"NA",0)</f>
        <v>Evangeline</v>
      </c>
      <c r="B132" t="s">
        <v>130</v>
      </c>
      <c r="C132">
        <v>1</v>
      </c>
    </row>
    <row r="133" spans="1:3" x14ac:dyDescent="0.35">
      <c r="A133" t="str">
        <f>_xlfn.XLOOKUP(LEFT(B133,5),'[1]Parish Table'!B:B,'[1]Parish Table'!A:A,"NA",0)</f>
        <v>Evangeline</v>
      </c>
      <c r="B133" t="s">
        <v>131</v>
      </c>
      <c r="C133">
        <v>198</v>
      </c>
    </row>
    <row r="134" spans="1:3" x14ac:dyDescent="0.35">
      <c r="A134" t="str">
        <f>_xlfn.XLOOKUP(LEFT(B134,5),'[1]Parish Table'!B:B,'[1]Parish Table'!A:A,"NA",0)</f>
        <v>Evangeline</v>
      </c>
      <c r="B134" t="s">
        <v>132</v>
      </c>
      <c r="C134">
        <v>1</v>
      </c>
    </row>
    <row r="135" spans="1:3" x14ac:dyDescent="0.35">
      <c r="A135" t="str">
        <f>_xlfn.XLOOKUP(LEFT(B135,5),'[1]Parish Table'!B:B,'[1]Parish Table'!A:A,"NA",0)</f>
        <v>Franklin</v>
      </c>
      <c r="B135" t="s">
        <v>133</v>
      </c>
      <c r="C135">
        <v>1</v>
      </c>
    </row>
    <row r="136" spans="1:3" x14ac:dyDescent="0.35">
      <c r="A136" t="str">
        <f>_xlfn.XLOOKUP(LEFT(B136,5),'[1]Parish Table'!B:B,'[1]Parish Table'!A:A,"NA",0)</f>
        <v>Franklin</v>
      </c>
      <c r="B136" t="s">
        <v>134</v>
      </c>
      <c r="C136">
        <v>1</v>
      </c>
    </row>
    <row r="137" spans="1:3" x14ac:dyDescent="0.35">
      <c r="A137" t="str">
        <f>_xlfn.XLOOKUP(LEFT(B137,5),'[1]Parish Table'!B:B,'[1]Parish Table'!A:A,"NA",0)</f>
        <v>Grant</v>
      </c>
      <c r="B137" t="s">
        <v>135</v>
      </c>
      <c r="C137">
        <v>3</v>
      </c>
    </row>
    <row r="138" spans="1:3" x14ac:dyDescent="0.35">
      <c r="A138" t="str">
        <f>_xlfn.XLOOKUP(LEFT(B138,5),'[1]Parish Table'!B:B,'[1]Parish Table'!A:A,"NA",0)</f>
        <v>Iberia</v>
      </c>
      <c r="B138" t="s">
        <v>136</v>
      </c>
      <c r="C138">
        <v>4</v>
      </c>
    </row>
    <row r="139" spans="1:3" x14ac:dyDescent="0.35">
      <c r="A139" t="str">
        <f>_xlfn.XLOOKUP(LEFT(B139,5),'[1]Parish Table'!B:B,'[1]Parish Table'!A:A,"NA",0)</f>
        <v>Iberia</v>
      </c>
      <c r="B139" t="s">
        <v>137</v>
      </c>
      <c r="C139">
        <v>1</v>
      </c>
    </row>
    <row r="140" spans="1:3" x14ac:dyDescent="0.35">
      <c r="A140" t="str">
        <f>_xlfn.XLOOKUP(LEFT(B140,5),'[1]Parish Table'!B:B,'[1]Parish Table'!A:A,"NA",0)</f>
        <v>Iberia</v>
      </c>
      <c r="B140" t="s">
        <v>138</v>
      </c>
      <c r="C140">
        <v>3</v>
      </c>
    </row>
    <row r="141" spans="1:3" x14ac:dyDescent="0.35">
      <c r="A141" t="str">
        <f>_xlfn.XLOOKUP(LEFT(B141,5),'[1]Parish Table'!B:B,'[1]Parish Table'!A:A,"NA",0)</f>
        <v>Iberia</v>
      </c>
      <c r="B141" t="s">
        <v>139</v>
      </c>
      <c r="C141">
        <v>5</v>
      </c>
    </row>
    <row r="142" spans="1:3" x14ac:dyDescent="0.35">
      <c r="A142" t="str">
        <f>_xlfn.XLOOKUP(LEFT(B142,5),'[1]Parish Table'!B:B,'[1]Parish Table'!A:A,"NA",0)</f>
        <v>Iberia</v>
      </c>
      <c r="B142" t="s">
        <v>140</v>
      </c>
      <c r="C142">
        <v>5</v>
      </c>
    </row>
    <row r="143" spans="1:3" x14ac:dyDescent="0.35">
      <c r="A143" t="str">
        <f>_xlfn.XLOOKUP(LEFT(B143,5),'[1]Parish Table'!B:B,'[1]Parish Table'!A:A,"NA",0)</f>
        <v>Iberia</v>
      </c>
      <c r="B143" t="s">
        <v>141</v>
      </c>
      <c r="C143">
        <v>16</v>
      </c>
    </row>
    <row r="144" spans="1:3" x14ac:dyDescent="0.35">
      <c r="A144" t="str">
        <f>_xlfn.XLOOKUP(LEFT(B144,5),'[1]Parish Table'!B:B,'[1]Parish Table'!A:A,"NA",0)</f>
        <v>Iberia</v>
      </c>
      <c r="B144" t="s">
        <v>142</v>
      </c>
      <c r="C144">
        <v>5</v>
      </c>
    </row>
    <row r="145" spans="1:3" x14ac:dyDescent="0.35">
      <c r="A145" t="str">
        <f>_xlfn.XLOOKUP(LEFT(B145,5),'[1]Parish Table'!B:B,'[1]Parish Table'!A:A,"NA",0)</f>
        <v>Iberia</v>
      </c>
      <c r="B145" t="s">
        <v>143</v>
      </c>
      <c r="C145">
        <v>3</v>
      </c>
    </row>
    <row r="146" spans="1:3" x14ac:dyDescent="0.35">
      <c r="A146" t="str">
        <f>_xlfn.XLOOKUP(LEFT(B146,5),'[1]Parish Table'!B:B,'[1]Parish Table'!A:A,"NA",0)</f>
        <v>Iberia</v>
      </c>
      <c r="B146" t="s">
        <v>144</v>
      </c>
      <c r="C146">
        <v>1</v>
      </c>
    </row>
    <row r="147" spans="1:3" x14ac:dyDescent="0.35">
      <c r="A147" t="str">
        <f>_xlfn.XLOOKUP(LEFT(B147,5),'[1]Parish Table'!B:B,'[1]Parish Table'!A:A,"NA",0)</f>
        <v>Iberia</v>
      </c>
      <c r="B147" t="s">
        <v>145</v>
      </c>
      <c r="C147">
        <v>1</v>
      </c>
    </row>
    <row r="148" spans="1:3" x14ac:dyDescent="0.35">
      <c r="A148" t="str">
        <f>_xlfn.XLOOKUP(LEFT(B148,5),'[1]Parish Table'!B:B,'[1]Parish Table'!A:A,"NA",0)</f>
        <v>Iberia</v>
      </c>
      <c r="B148" t="s">
        <v>146</v>
      </c>
      <c r="C148">
        <v>1</v>
      </c>
    </row>
    <row r="149" spans="1:3" x14ac:dyDescent="0.35">
      <c r="A149" t="str">
        <f>_xlfn.XLOOKUP(LEFT(B149,5),'[1]Parish Table'!B:B,'[1]Parish Table'!A:A,"NA",0)</f>
        <v>Iberia</v>
      </c>
      <c r="B149" t="s">
        <v>147</v>
      </c>
      <c r="C149">
        <v>1</v>
      </c>
    </row>
    <row r="150" spans="1:3" x14ac:dyDescent="0.35">
      <c r="A150" t="str">
        <f>_xlfn.XLOOKUP(LEFT(B150,5),'[1]Parish Table'!B:B,'[1]Parish Table'!A:A,"NA",0)</f>
        <v>Iberia</v>
      </c>
      <c r="B150" t="s">
        <v>148</v>
      </c>
      <c r="C150">
        <v>2</v>
      </c>
    </row>
    <row r="151" spans="1:3" x14ac:dyDescent="0.35">
      <c r="A151" t="str">
        <f>_xlfn.XLOOKUP(LEFT(B151,5),'[1]Parish Table'!B:B,'[1]Parish Table'!A:A,"NA",0)</f>
        <v>Iberia</v>
      </c>
      <c r="B151" t="s">
        <v>149</v>
      </c>
      <c r="C151">
        <v>1</v>
      </c>
    </row>
    <row r="152" spans="1:3" x14ac:dyDescent="0.35">
      <c r="A152" t="str">
        <f>_xlfn.XLOOKUP(LEFT(B152,5),'[1]Parish Table'!B:B,'[1]Parish Table'!A:A,"NA",0)</f>
        <v>Iberville</v>
      </c>
      <c r="B152" t="s">
        <v>150</v>
      </c>
      <c r="C152">
        <v>93</v>
      </c>
    </row>
    <row r="153" spans="1:3" x14ac:dyDescent="0.35">
      <c r="A153" t="str">
        <f>_xlfn.XLOOKUP(LEFT(B153,5),'[1]Parish Table'!B:B,'[1]Parish Table'!A:A,"NA",0)</f>
        <v>Iberville</v>
      </c>
      <c r="B153" t="s">
        <v>151</v>
      </c>
      <c r="C153">
        <v>2</v>
      </c>
    </row>
    <row r="154" spans="1:3" x14ac:dyDescent="0.35">
      <c r="A154" t="str">
        <f>_xlfn.XLOOKUP(LEFT(B154,5),'[1]Parish Table'!B:B,'[1]Parish Table'!A:A,"NA",0)</f>
        <v>Iberville</v>
      </c>
      <c r="B154" t="s">
        <v>152</v>
      </c>
      <c r="C154">
        <v>7</v>
      </c>
    </row>
    <row r="155" spans="1:3" x14ac:dyDescent="0.35">
      <c r="A155" t="str">
        <f>_xlfn.XLOOKUP(LEFT(B155,5),'[1]Parish Table'!B:B,'[1]Parish Table'!A:A,"NA",0)</f>
        <v>Iberville</v>
      </c>
      <c r="B155" t="s">
        <v>153</v>
      </c>
      <c r="C155">
        <v>6</v>
      </c>
    </row>
    <row r="156" spans="1:3" x14ac:dyDescent="0.35">
      <c r="A156" t="str">
        <f>_xlfn.XLOOKUP(LEFT(B156,5),'[1]Parish Table'!B:B,'[1]Parish Table'!A:A,"NA",0)</f>
        <v>Iberville</v>
      </c>
      <c r="B156" t="s">
        <v>154</v>
      </c>
      <c r="C156">
        <v>49</v>
      </c>
    </row>
    <row r="157" spans="1:3" x14ac:dyDescent="0.35">
      <c r="A157" t="str">
        <f>_xlfn.XLOOKUP(LEFT(B157,5),'[1]Parish Table'!B:B,'[1]Parish Table'!A:A,"NA",0)</f>
        <v>Iberville</v>
      </c>
      <c r="B157" t="s">
        <v>155</v>
      </c>
      <c r="C157">
        <v>41</v>
      </c>
    </row>
    <row r="158" spans="1:3" x14ac:dyDescent="0.35">
      <c r="A158" t="str">
        <f>_xlfn.XLOOKUP(LEFT(B158,5),'[1]Parish Table'!B:B,'[1]Parish Table'!A:A,"NA",0)</f>
        <v>Iberville</v>
      </c>
      <c r="B158" t="s">
        <v>156</v>
      </c>
      <c r="C158">
        <v>1</v>
      </c>
    </row>
    <row r="159" spans="1:3" x14ac:dyDescent="0.35">
      <c r="A159" t="str">
        <f>_xlfn.XLOOKUP(LEFT(B159,5),'[1]Parish Table'!B:B,'[1]Parish Table'!A:A,"NA",0)</f>
        <v>Iberville</v>
      </c>
      <c r="B159" t="s">
        <v>157</v>
      </c>
      <c r="C159">
        <v>13</v>
      </c>
    </row>
    <row r="160" spans="1:3" x14ac:dyDescent="0.35">
      <c r="A160" t="str">
        <f>_xlfn.XLOOKUP(LEFT(B160,5),'[1]Parish Table'!B:B,'[1]Parish Table'!A:A,"NA",0)</f>
        <v>Iberville</v>
      </c>
      <c r="B160" t="s">
        <v>158</v>
      </c>
      <c r="C160">
        <v>1</v>
      </c>
    </row>
    <row r="161" spans="1:3" x14ac:dyDescent="0.35">
      <c r="A161" t="str">
        <f>_xlfn.XLOOKUP(LEFT(B161,5),'[1]Parish Table'!B:B,'[1]Parish Table'!A:A,"NA",0)</f>
        <v>Iberville</v>
      </c>
      <c r="B161" t="s">
        <v>159</v>
      </c>
      <c r="C161">
        <v>3</v>
      </c>
    </row>
    <row r="162" spans="1:3" x14ac:dyDescent="0.35">
      <c r="A162" t="str">
        <f>_xlfn.XLOOKUP(LEFT(B162,5),'[1]Parish Table'!B:B,'[1]Parish Table'!A:A,"NA",0)</f>
        <v>Iberville</v>
      </c>
      <c r="B162" t="s">
        <v>160</v>
      </c>
      <c r="C162">
        <v>8</v>
      </c>
    </row>
    <row r="163" spans="1:3" x14ac:dyDescent="0.35">
      <c r="A163" t="str">
        <f>_xlfn.XLOOKUP(LEFT(B163,5),'[1]Parish Table'!B:B,'[1]Parish Table'!A:A,"NA",0)</f>
        <v>Iberville</v>
      </c>
      <c r="B163" t="s">
        <v>161</v>
      </c>
      <c r="C163">
        <v>11</v>
      </c>
    </row>
    <row r="164" spans="1:3" x14ac:dyDescent="0.35">
      <c r="A164" t="str">
        <f>_xlfn.XLOOKUP(LEFT(B164,5),'[1]Parish Table'!B:B,'[1]Parish Table'!A:A,"NA",0)</f>
        <v>Iberville</v>
      </c>
      <c r="B164" t="s">
        <v>162</v>
      </c>
      <c r="C164">
        <v>14</v>
      </c>
    </row>
    <row r="165" spans="1:3" x14ac:dyDescent="0.35">
      <c r="A165" t="str">
        <f>_xlfn.XLOOKUP(LEFT(B165,5),'[1]Parish Table'!B:B,'[1]Parish Table'!A:A,"NA",0)</f>
        <v>Iberville</v>
      </c>
      <c r="B165" t="s">
        <v>163</v>
      </c>
      <c r="C165">
        <v>2</v>
      </c>
    </row>
    <row r="166" spans="1:3" x14ac:dyDescent="0.35">
      <c r="A166" t="str">
        <f>_xlfn.XLOOKUP(LEFT(B166,5),'[1]Parish Table'!B:B,'[1]Parish Table'!A:A,"NA",0)</f>
        <v>Iberville</v>
      </c>
      <c r="B166" t="s">
        <v>164</v>
      </c>
      <c r="C166">
        <v>5</v>
      </c>
    </row>
    <row r="167" spans="1:3" x14ac:dyDescent="0.35">
      <c r="A167" t="str">
        <f>_xlfn.XLOOKUP(LEFT(B167,5),'[1]Parish Table'!B:B,'[1]Parish Table'!A:A,"NA",0)</f>
        <v>Iberville</v>
      </c>
      <c r="B167" t="s">
        <v>165</v>
      </c>
      <c r="C167">
        <v>1</v>
      </c>
    </row>
    <row r="168" spans="1:3" x14ac:dyDescent="0.35">
      <c r="A168" t="str">
        <f>_xlfn.XLOOKUP(LEFT(B168,5),'[1]Parish Table'!B:B,'[1]Parish Table'!A:A,"NA",0)</f>
        <v>Iberville</v>
      </c>
      <c r="B168" t="s">
        <v>166</v>
      </c>
      <c r="C168">
        <v>1</v>
      </c>
    </row>
    <row r="169" spans="1:3" x14ac:dyDescent="0.35">
      <c r="A169" t="str">
        <f>_xlfn.XLOOKUP(LEFT(B169,5),'[1]Parish Table'!B:B,'[1]Parish Table'!A:A,"NA",0)</f>
        <v>Iberville</v>
      </c>
      <c r="B169" t="s">
        <v>167</v>
      </c>
      <c r="C169">
        <v>1</v>
      </c>
    </row>
    <row r="170" spans="1:3" x14ac:dyDescent="0.35">
      <c r="A170" t="str">
        <f>_xlfn.XLOOKUP(LEFT(B170,5),'[1]Parish Table'!B:B,'[1]Parish Table'!A:A,"NA",0)</f>
        <v>Iberville</v>
      </c>
      <c r="B170" t="s">
        <v>168</v>
      </c>
      <c r="C170">
        <v>2</v>
      </c>
    </row>
    <row r="171" spans="1:3" x14ac:dyDescent="0.35">
      <c r="A171" t="str">
        <f>_xlfn.XLOOKUP(LEFT(B171,5),'[1]Parish Table'!B:B,'[1]Parish Table'!A:A,"NA",0)</f>
        <v>Iberville</v>
      </c>
      <c r="B171" t="s">
        <v>169</v>
      </c>
      <c r="C171">
        <v>1</v>
      </c>
    </row>
    <row r="172" spans="1:3" x14ac:dyDescent="0.35">
      <c r="A172" t="str">
        <f>_xlfn.XLOOKUP(LEFT(B172,5),'[1]Parish Table'!B:B,'[1]Parish Table'!A:A,"NA",0)</f>
        <v>Jackson</v>
      </c>
      <c r="B172" t="s">
        <v>170</v>
      </c>
      <c r="C172">
        <v>1</v>
      </c>
    </row>
    <row r="173" spans="1:3" x14ac:dyDescent="0.35">
      <c r="A173" t="str">
        <f>_xlfn.XLOOKUP(LEFT(B173,5),'[1]Parish Table'!B:B,'[1]Parish Table'!A:A,"NA",0)</f>
        <v>Jackson</v>
      </c>
      <c r="B173" t="s">
        <v>171</v>
      </c>
      <c r="C173">
        <v>129</v>
      </c>
    </row>
    <row r="174" spans="1:3" x14ac:dyDescent="0.35">
      <c r="A174" t="str">
        <f>_xlfn.XLOOKUP(LEFT(B174,5),'[1]Parish Table'!B:B,'[1]Parish Table'!A:A,"NA",0)</f>
        <v>Jackson</v>
      </c>
      <c r="B174" t="s">
        <v>172</v>
      </c>
      <c r="C174">
        <v>341</v>
      </c>
    </row>
    <row r="175" spans="1:3" x14ac:dyDescent="0.35">
      <c r="A175" t="str">
        <f>_xlfn.XLOOKUP(LEFT(B175,5),'[1]Parish Table'!B:B,'[1]Parish Table'!A:A,"NA",0)</f>
        <v>Jackson</v>
      </c>
      <c r="B175" t="s">
        <v>173</v>
      </c>
      <c r="C175">
        <v>11</v>
      </c>
    </row>
    <row r="176" spans="1:3" x14ac:dyDescent="0.35">
      <c r="A176" t="str">
        <f>_xlfn.XLOOKUP(LEFT(B176,5),'[1]Parish Table'!B:B,'[1]Parish Table'!A:A,"NA",0)</f>
        <v>Jackson</v>
      </c>
      <c r="B176" t="s">
        <v>174</v>
      </c>
      <c r="C176">
        <v>1</v>
      </c>
    </row>
    <row r="177" spans="1:3" x14ac:dyDescent="0.35">
      <c r="A177" t="str">
        <f>_xlfn.XLOOKUP(LEFT(B177,5),'[1]Parish Table'!B:B,'[1]Parish Table'!A:A,"NA",0)</f>
        <v>Jackson</v>
      </c>
      <c r="B177" t="s">
        <v>175</v>
      </c>
      <c r="C177">
        <v>132</v>
      </c>
    </row>
    <row r="178" spans="1:3" x14ac:dyDescent="0.35">
      <c r="A178" t="str">
        <f>_xlfn.XLOOKUP(LEFT(B178,5),'[1]Parish Table'!B:B,'[1]Parish Table'!A:A,"NA",0)</f>
        <v>Jackson</v>
      </c>
      <c r="B178" t="s">
        <v>176</v>
      </c>
      <c r="C178">
        <v>1</v>
      </c>
    </row>
    <row r="179" spans="1:3" x14ac:dyDescent="0.35">
      <c r="A179" t="str">
        <f>_xlfn.XLOOKUP(LEFT(B179,5),'[1]Parish Table'!B:B,'[1]Parish Table'!A:A,"NA",0)</f>
        <v>Jackson</v>
      </c>
      <c r="B179" t="s">
        <v>177</v>
      </c>
      <c r="C179">
        <v>1</v>
      </c>
    </row>
    <row r="180" spans="1:3" x14ac:dyDescent="0.35">
      <c r="A180" t="str">
        <f>_xlfn.XLOOKUP(LEFT(B180,5),'[1]Parish Table'!B:B,'[1]Parish Table'!A:A,"NA",0)</f>
        <v>Jackson</v>
      </c>
      <c r="B180" t="s">
        <v>178</v>
      </c>
      <c r="C180">
        <v>164</v>
      </c>
    </row>
    <row r="181" spans="1:3" x14ac:dyDescent="0.35">
      <c r="A181" t="str">
        <f>_xlfn.XLOOKUP(LEFT(B181,5),'[1]Parish Table'!B:B,'[1]Parish Table'!A:A,"NA",0)</f>
        <v>Jackson</v>
      </c>
      <c r="B181" t="s">
        <v>179</v>
      </c>
      <c r="C181">
        <v>4</v>
      </c>
    </row>
    <row r="182" spans="1:3" x14ac:dyDescent="0.35">
      <c r="A182" t="str">
        <f>_xlfn.XLOOKUP(LEFT(B182,5),'[1]Parish Table'!B:B,'[1]Parish Table'!A:A,"NA",0)</f>
        <v>Jackson</v>
      </c>
      <c r="B182" t="s">
        <v>180</v>
      </c>
      <c r="C182">
        <v>4</v>
      </c>
    </row>
    <row r="183" spans="1:3" x14ac:dyDescent="0.35">
      <c r="A183" t="str">
        <f>_xlfn.XLOOKUP(LEFT(B183,5),'[1]Parish Table'!B:B,'[1]Parish Table'!A:A,"NA",0)</f>
        <v>Jackson</v>
      </c>
      <c r="B183" t="s">
        <v>181</v>
      </c>
      <c r="C183">
        <v>246</v>
      </c>
    </row>
    <row r="184" spans="1:3" x14ac:dyDescent="0.35">
      <c r="A184" t="str">
        <f>_xlfn.XLOOKUP(LEFT(B184,5),'[1]Parish Table'!B:B,'[1]Parish Table'!A:A,"NA",0)</f>
        <v>Jackson</v>
      </c>
      <c r="B184" t="s">
        <v>182</v>
      </c>
      <c r="C184">
        <v>1</v>
      </c>
    </row>
    <row r="185" spans="1:3" x14ac:dyDescent="0.35">
      <c r="A185" t="str">
        <f>_xlfn.XLOOKUP(LEFT(B185,5),'[1]Parish Table'!B:B,'[1]Parish Table'!A:A,"NA",0)</f>
        <v>Jackson</v>
      </c>
      <c r="B185" t="s">
        <v>183</v>
      </c>
      <c r="C185">
        <v>1</v>
      </c>
    </row>
    <row r="186" spans="1:3" x14ac:dyDescent="0.35">
      <c r="A186" t="str">
        <f>_xlfn.XLOOKUP(LEFT(B186,5),'[1]Parish Table'!B:B,'[1]Parish Table'!A:A,"NA",0)</f>
        <v>Jefferson</v>
      </c>
      <c r="B186" t="s">
        <v>184</v>
      </c>
      <c r="C186">
        <v>14</v>
      </c>
    </row>
    <row r="187" spans="1:3" x14ac:dyDescent="0.35">
      <c r="A187" t="str">
        <f>_xlfn.XLOOKUP(LEFT(B187,5),'[1]Parish Table'!B:B,'[1]Parish Table'!A:A,"NA",0)</f>
        <v>Jefferson</v>
      </c>
      <c r="B187" t="s">
        <v>185</v>
      </c>
      <c r="C187">
        <v>9</v>
      </c>
    </row>
    <row r="188" spans="1:3" x14ac:dyDescent="0.35">
      <c r="A188" t="str">
        <f>_xlfn.XLOOKUP(LEFT(B188,5),'[1]Parish Table'!B:B,'[1]Parish Table'!A:A,"NA",0)</f>
        <v>Jefferson</v>
      </c>
      <c r="B188" t="s">
        <v>186</v>
      </c>
      <c r="C188">
        <v>11</v>
      </c>
    </row>
    <row r="189" spans="1:3" x14ac:dyDescent="0.35">
      <c r="A189" t="str">
        <f>_xlfn.XLOOKUP(LEFT(B189,5),'[1]Parish Table'!B:B,'[1]Parish Table'!A:A,"NA",0)</f>
        <v>Jefferson</v>
      </c>
      <c r="B189" t="s">
        <v>187</v>
      </c>
      <c r="C189">
        <v>8</v>
      </c>
    </row>
    <row r="190" spans="1:3" x14ac:dyDescent="0.35">
      <c r="A190" t="str">
        <f>_xlfn.XLOOKUP(LEFT(B190,5),'[1]Parish Table'!B:B,'[1]Parish Table'!A:A,"NA",0)</f>
        <v>Jefferson</v>
      </c>
      <c r="B190" t="s">
        <v>188</v>
      </c>
      <c r="C190">
        <v>4</v>
      </c>
    </row>
    <row r="191" spans="1:3" x14ac:dyDescent="0.35">
      <c r="A191" t="str">
        <f>_xlfn.XLOOKUP(LEFT(B191,5),'[1]Parish Table'!B:B,'[1]Parish Table'!A:A,"NA",0)</f>
        <v>Jefferson</v>
      </c>
      <c r="B191" t="s">
        <v>189</v>
      </c>
      <c r="C191">
        <v>13</v>
      </c>
    </row>
    <row r="192" spans="1:3" x14ac:dyDescent="0.35">
      <c r="A192" t="str">
        <f>_xlfn.XLOOKUP(LEFT(B192,5),'[1]Parish Table'!B:B,'[1]Parish Table'!A:A,"NA",0)</f>
        <v>Jefferson</v>
      </c>
      <c r="B192" t="s">
        <v>190</v>
      </c>
      <c r="C192">
        <v>6</v>
      </c>
    </row>
    <row r="193" spans="1:3" x14ac:dyDescent="0.35">
      <c r="A193" t="str">
        <f>_xlfn.XLOOKUP(LEFT(B193,5),'[1]Parish Table'!B:B,'[1]Parish Table'!A:A,"NA",0)</f>
        <v>Jefferson</v>
      </c>
      <c r="B193" t="s">
        <v>191</v>
      </c>
      <c r="C193">
        <v>1</v>
      </c>
    </row>
    <row r="194" spans="1:3" x14ac:dyDescent="0.35">
      <c r="A194" t="str">
        <f>_xlfn.XLOOKUP(LEFT(B194,5),'[1]Parish Table'!B:B,'[1]Parish Table'!A:A,"NA",0)</f>
        <v>Jefferson</v>
      </c>
      <c r="B194" t="s">
        <v>192</v>
      </c>
      <c r="C194">
        <v>1</v>
      </c>
    </row>
    <row r="195" spans="1:3" x14ac:dyDescent="0.35">
      <c r="A195" t="str">
        <f>_xlfn.XLOOKUP(LEFT(B195,5),'[1]Parish Table'!B:B,'[1]Parish Table'!A:A,"NA",0)</f>
        <v>Jefferson Davis</v>
      </c>
      <c r="B195" t="s">
        <v>193</v>
      </c>
      <c r="C195">
        <v>2</v>
      </c>
    </row>
    <row r="196" spans="1:3" x14ac:dyDescent="0.35">
      <c r="A196" t="str">
        <f>_xlfn.XLOOKUP(LEFT(B196,5),'[1]Parish Table'!B:B,'[1]Parish Table'!A:A,"NA",0)</f>
        <v>Jefferson Davis</v>
      </c>
      <c r="B196" t="s">
        <v>194</v>
      </c>
      <c r="C196">
        <v>27</v>
      </c>
    </row>
    <row r="197" spans="1:3" x14ac:dyDescent="0.35">
      <c r="A197" t="str">
        <f>_xlfn.XLOOKUP(LEFT(B197,5),'[1]Parish Table'!B:B,'[1]Parish Table'!A:A,"NA",0)</f>
        <v>Jefferson Davis</v>
      </c>
      <c r="B197" t="s">
        <v>195</v>
      </c>
      <c r="C197">
        <v>12</v>
      </c>
    </row>
    <row r="198" spans="1:3" x14ac:dyDescent="0.35">
      <c r="A198" t="str">
        <f>_xlfn.XLOOKUP(LEFT(B198,5),'[1]Parish Table'!B:B,'[1]Parish Table'!A:A,"NA",0)</f>
        <v>Lafayette</v>
      </c>
      <c r="B198" t="s">
        <v>196</v>
      </c>
      <c r="C198">
        <v>1</v>
      </c>
    </row>
    <row r="199" spans="1:3" x14ac:dyDescent="0.35">
      <c r="A199" t="str">
        <f>_xlfn.XLOOKUP(LEFT(B199,5),'[1]Parish Table'!B:B,'[1]Parish Table'!A:A,"NA",0)</f>
        <v>Lafayette</v>
      </c>
      <c r="B199" t="s">
        <v>197</v>
      </c>
      <c r="C199">
        <v>14</v>
      </c>
    </row>
    <row r="200" spans="1:3" x14ac:dyDescent="0.35">
      <c r="A200" t="str">
        <f>_xlfn.XLOOKUP(LEFT(B200,5),'[1]Parish Table'!B:B,'[1]Parish Table'!A:A,"NA",0)</f>
        <v>Lafayette</v>
      </c>
      <c r="B200" t="s">
        <v>198</v>
      </c>
      <c r="C200">
        <v>5</v>
      </c>
    </row>
    <row r="201" spans="1:3" x14ac:dyDescent="0.35">
      <c r="A201" t="str">
        <f>_xlfn.XLOOKUP(LEFT(B201,5),'[1]Parish Table'!B:B,'[1]Parish Table'!A:A,"NA",0)</f>
        <v>Lafourche</v>
      </c>
      <c r="B201" t="s">
        <v>199</v>
      </c>
      <c r="C201">
        <v>3</v>
      </c>
    </row>
    <row r="202" spans="1:3" x14ac:dyDescent="0.35">
      <c r="A202" t="str">
        <f>_xlfn.XLOOKUP(LEFT(B202,5),'[1]Parish Table'!B:B,'[1]Parish Table'!A:A,"NA",0)</f>
        <v>Lafourche</v>
      </c>
      <c r="B202" t="s">
        <v>200</v>
      </c>
      <c r="C202">
        <v>7</v>
      </c>
    </row>
    <row r="203" spans="1:3" x14ac:dyDescent="0.35">
      <c r="A203" t="str">
        <f>_xlfn.XLOOKUP(LEFT(B203,5),'[1]Parish Table'!B:B,'[1]Parish Table'!A:A,"NA",0)</f>
        <v>Lafourche</v>
      </c>
      <c r="B203" t="s">
        <v>201</v>
      </c>
      <c r="C203">
        <v>17</v>
      </c>
    </row>
    <row r="204" spans="1:3" x14ac:dyDescent="0.35">
      <c r="A204" t="str">
        <f>_xlfn.XLOOKUP(LEFT(B204,5),'[1]Parish Table'!B:B,'[1]Parish Table'!A:A,"NA",0)</f>
        <v>Lafourche</v>
      </c>
      <c r="B204" t="s">
        <v>202</v>
      </c>
      <c r="C204">
        <v>1</v>
      </c>
    </row>
    <row r="205" spans="1:3" x14ac:dyDescent="0.35">
      <c r="A205" t="str">
        <f>_xlfn.XLOOKUP(LEFT(B205,5),'[1]Parish Table'!B:B,'[1]Parish Table'!A:A,"NA",0)</f>
        <v>Lafourche</v>
      </c>
      <c r="B205" t="s">
        <v>203</v>
      </c>
      <c r="C205">
        <v>3</v>
      </c>
    </row>
    <row r="206" spans="1:3" x14ac:dyDescent="0.35">
      <c r="A206" t="str">
        <f>_xlfn.XLOOKUP(LEFT(B206,5),'[1]Parish Table'!B:B,'[1]Parish Table'!A:A,"NA",0)</f>
        <v>Lafourche</v>
      </c>
      <c r="B206" t="s">
        <v>204</v>
      </c>
      <c r="C206">
        <v>1</v>
      </c>
    </row>
    <row r="207" spans="1:3" x14ac:dyDescent="0.35">
      <c r="A207" t="str">
        <f>_xlfn.XLOOKUP(LEFT(B207,5),'[1]Parish Table'!B:B,'[1]Parish Table'!A:A,"NA",0)</f>
        <v>Lafourche</v>
      </c>
      <c r="B207" t="s">
        <v>205</v>
      </c>
      <c r="C207">
        <v>12</v>
      </c>
    </row>
    <row r="208" spans="1:3" x14ac:dyDescent="0.35">
      <c r="A208" t="str">
        <f>_xlfn.XLOOKUP(LEFT(B208,5),'[1]Parish Table'!B:B,'[1]Parish Table'!A:A,"NA",0)</f>
        <v>Lafourche</v>
      </c>
      <c r="B208" t="s">
        <v>206</v>
      </c>
      <c r="C208">
        <v>1</v>
      </c>
    </row>
    <row r="209" spans="1:3" x14ac:dyDescent="0.35">
      <c r="A209" t="str">
        <f>_xlfn.XLOOKUP(LEFT(B209,5),'[1]Parish Table'!B:B,'[1]Parish Table'!A:A,"NA",0)</f>
        <v>Lafourche</v>
      </c>
      <c r="B209" t="s">
        <v>207</v>
      </c>
      <c r="C209">
        <v>1</v>
      </c>
    </row>
    <row r="210" spans="1:3" x14ac:dyDescent="0.35">
      <c r="A210" t="str">
        <f>_xlfn.XLOOKUP(LEFT(B210,5),'[1]Parish Table'!B:B,'[1]Parish Table'!A:A,"NA",0)</f>
        <v>Lafourche</v>
      </c>
      <c r="B210" t="s">
        <v>208</v>
      </c>
      <c r="C210">
        <v>2</v>
      </c>
    </row>
    <row r="211" spans="1:3" x14ac:dyDescent="0.35">
      <c r="A211" t="str">
        <f>_xlfn.XLOOKUP(LEFT(B211,5),'[1]Parish Table'!B:B,'[1]Parish Table'!A:A,"NA",0)</f>
        <v>Lafourche</v>
      </c>
      <c r="B211" t="s">
        <v>209</v>
      </c>
      <c r="C211">
        <v>1</v>
      </c>
    </row>
    <row r="212" spans="1:3" x14ac:dyDescent="0.35">
      <c r="A212" t="str">
        <f>_xlfn.XLOOKUP(LEFT(B212,5),'[1]Parish Table'!B:B,'[1]Parish Table'!A:A,"NA",0)</f>
        <v>Lafourche</v>
      </c>
      <c r="B212" t="s">
        <v>210</v>
      </c>
      <c r="C212">
        <v>3</v>
      </c>
    </row>
    <row r="213" spans="1:3" x14ac:dyDescent="0.35">
      <c r="A213" t="str">
        <f>_xlfn.XLOOKUP(LEFT(B213,5),'[1]Parish Table'!B:B,'[1]Parish Table'!A:A,"NA",0)</f>
        <v>Lafourche</v>
      </c>
      <c r="B213" t="s">
        <v>211</v>
      </c>
      <c r="C213">
        <v>1</v>
      </c>
    </row>
    <row r="214" spans="1:3" x14ac:dyDescent="0.35">
      <c r="A214" t="str">
        <f>_xlfn.XLOOKUP(LEFT(B214,5),'[1]Parish Table'!B:B,'[1]Parish Table'!A:A,"NA",0)</f>
        <v>Lafourche</v>
      </c>
      <c r="B214" t="s">
        <v>212</v>
      </c>
      <c r="C214">
        <v>1</v>
      </c>
    </row>
    <row r="215" spans="1:3" x14ac:dyDescent="0.35">
      <c r="A215" t="str">
        <f>_xlfn.XLOOKUP(LEFT(B215,5),'[1]Parish Table'!B:B,'[1]Parish Table'!A:A,"NA",0)</f>
        <v>Lafourche</v>
      </c>
      <c r="B215" t="s">
        <v>213</v>
      </c>
      <c r="C215">
        <v>1</v>
      </c>
    </row>
    <row r="216" spans="1:3" x14ac:dyDescent="0.35">
      <c r="A216" t="str">
        <f>_xlfn.XLOOKUP(LEFT(B216,5),'[1]Parish Table'!B:B,'[1]Parish Table'!A:A,"NA",0)</f>
        <v>Lafourche</v>
      </c>
      <c r="B216" t="s">
        <v>214</v>
      </c>
      <c r="C216">
        <v>1</v>
      </c>
    </row>
    <row r="217" spans="1:3" x14ac:dyDescent="0.35">
      <c r="A217" t="str">
        <f>_xlfn.XLOOKUP(LEFT(B217,5),'[1]Parish Table'!B:B,'[1]Parish Table'!A:A,"NA",0)</f>
        <v>LaSalle</v>
      </c>
      <c r="B217" t="s">
        <v>215</v>
      </c>
      <c r="C217">
        <v>3</v>
      </c>
    </row>
    <row r="218" spans="1:3" x14ac:dyDescent="0.35">
      <c r="A218" t="str">
        <f>_xlfn.XLOOKUP(LEFT(B218,5),'[1]Parish Table'!B:B,'[1]Parish Table'!A:A,"NA",0)</f>
        <v>LaSalle</v>
      </c>
      <c r="B218" t="s">
        <v>216</v>
      </c>
      <c r="C218">
        <v>2</v>
      </c>
    </row>
    <row r="219" spans="1:3" x14ac:dyDescent="0.35">
      <c r="A219" t="str">
        <f>_xlfn.XLOOKUP(LEFT(B219,5),'[1]Parish Table'!B:B,'[1]Parish Table'!A:A,"NA",0)</f>
        <v>LaSalle</v>
      </c>
      <c r="B219" t="s">
        <v>217</v>
      </c>
      <c r="C219">
        <v>2</v>
      </c>
    </row>
    <row r="220" spans="1:3" x14ac:dyDescent="0.35">
      <c r="A220" t="str">
        <f>_xlfn.XLOOKUP(LEFT(B220,5),'[1]Parish Table'!B:B,'[1]Parish Table'!A:A,"NA",0)</f>
        <v>LaSalle</v>
      </c>
      <c r="B220" t="s">
        <v>218</v>
      </c>
      <c r="C220">
        <v>2</v>
      </c>
    </row>
    <row r="221" spans="1:3" x14ac:dyDescent="0.35">
      <c r="A221" t="str">
        <f>_xlfn.XLOOKUP(LEFT(B221,5),'[1]Parish Table'!B:B,'[1]Parish Table'!A:A,"NA",0)</f>
        <v>LaSalle</v>
      </c>
      <c r="B221" t="s">
        <v>219</v>
      </c>
      <c r="C221">
        <v>2</v>
      </c>
    </row>
    <row r="222" spans="1:3" x14ac:dyDescent="0.35">
      <c r="A222" t="str">
        <f>_xlfn.XLOOKUP(LEFT(B222,5),'[1]Parish Table'!B:B,'[1]Parish Table'!A:A,"NA",0)</f>
        <v>LaSalle</v>
      </c>
      <c r="B222" t="s">
        <v>220</v>
      </c>
      <c r="C222">
        <v>3</v>
      </c>
    </row>
    <row r="223" spans="1:3" x14ac:dyDescent="0.35">
      <c r="A223" t="str">
        <f>_xlfn.XLOOKUP(LEFT(B223,5),'[1]Parish Table'!B:B,'[1]Parish Table'!A:A,"NA",0)</f>
        <v>LaSalle</v>
      </c>
      <c r="B223" t="s">
        <v>221</v>
      </c>
      <c r="C223">
        <v>2</v>
      </c>
    </row>
    <row r="224" spans="1:3" x14ac:dyDescent="0.35">
      <c r="A224" t="str">
        <f>_xlfn.XLOOKUP(LEFT(B224,5),'[1]Parish Table'!B:B,'[1]Parish Table'!A:A,"NA",0)</f>
        <v>LaSalle</v>
      </c>
      <c r="B224" t="s">
        <v>222</v>
      </c>
      <c r="C224">
        <v>1</v>
      </c>
    </row>
    <row r="225" spans="1:3" x14ac:dyDescent="0.35">
      <c r="A225" t="str">
        <f>_xlfn.XLOOKUP(LEFT(B225,5),'[1]Parish Table'!B:B,'[1]Parish Table'!A:A,"NA",0)</f>
        <v>LaSalle</v>
      </c>
      <c r="B225" t="s">
        <v>223</v>
      </c>
      <c r="C225">
        <v>1</v>
      </c>
    </row>
    <row r="226" spans="1:3" x14ac:dyDescent="0.35">
      <c r="A226" t="str">
        <f>_xlfn.XLOOKUP(LEFT(B226,5),'[1]Parish Table'!B:B,'[1]Parish Table'!A:A,"NA",0)</f>
        <v>LaSalle</v>
      </c>
      <c r="B226" t="s">
        <v>224</v>
      </c>
      <c r="C226">
        <v>2</v>
      </c>
    </row>
    <row r="227" spans="1:3" x14ac:dyDescent="0.35">
      <c r="A227" t="str">
        <f>_xlfn.XLOOKUP(LEFT(B227,5),'[1]Parish Table'!B:B,'[1]Parish Table'!A:A,"NA",0)</f>
        <v>LaSalle</v>
      </c>
      <c r="B227" t="s">
        <v>225</v>
      </c>
      <c r="C227">
        <v>1</v>
      </c>
    </row>
    <row r="228" spans="1:3" x14ac:dyDescent="0.35">
      <c r="A228" t="str">
        <f>_xlfn.XLOOKUP(LEFT(B228,5),'[1]Parish Table'!B:B,'[1]Parish Table'!A:A,"NA",0)</f>
        <v>Lincoln</v>
      </c>
      <c r="B228" t="s">
        <v>226</v>
      </c>
      <c r="C228">
        <v>127</v>
      </c>
    </row>
    <row r="229" spans="1:3" x14ac:dyDescent="0.35">
      <c r="A229" t="str">
        <f>_xlfn.XLOOKUP(LEFT(B229,5),'[1]Parish Table'!B:B,'[1]Parish Table'!A:A,"NA",0)</f>
        <v>Lincoln</v>
      </c>
      <c r="B229" t="s">
        <v>227</v>
      </c>
      <c r="C229">
        <v>34</v>
      </c>
    </row>
    <row r="230" spans="1:3" x14ac:dyDescent="0.35">
      <c r="A230" t="str">
        <f>_xlfn.XLOOKUP(LEFT(B230,5),'[1]Parish Table'!B:B,'[1]Parish Table'!A:A,"NA",0)</f>
        <v>Lincoln</v>
      </c>
      <c r="B230" t="s">
        <v>228</v>
      </c>
      <c r="C230">
        <v>11</v>
      </c>
    </row>
    <row r="231" spans="1:3" x14ac:dyDescent="0.35">
      <c r="A231" t="str">
        <f>_xlfn.XLOOKUP(LEFT(B231,5),'[1]Parish Table'!B:B,'[1]Parish Table'!A:A,"NA",0)</f>
        <v>Lincoln</v>
      </c>
      <c r="B231" t="s">
        <v>229</v>
      </c>
      <c r="C231">
        <v>1</v>
      </c>
    </row>
    <row r="232" spans="1:3" x14ac:dyDescent="0.35">
      <c r="A232" t="str">
        <f>_xlfn.XLOOKUP(LEFT(B232,5),'[1]Parish Table'!B:B,'[1]Parish Table'!A:A,"NA",0)</f>
        <v>Lincoln</v>
      </c>
      <c r="B232" t="s">
        <v>230</v>
      </c>
      <c r="C232">
        <v>2</v>
      </c>
    </row>
    <row r="233" spans="1:3" x14ac:dyDescent="0.35">
      <c r="A233" t="str">
        <f>_xlfn.XLOOKUP(LEFT(B233,5),'[1]Parish Table'!B:B,'[1]Parish Table'!A:A,"NA",0)</f>
        <v>Lincoln</v>
      </c>
      <c r="B233" t="s">
        <v>231</v>
      </c>
      <c r="C233">
        <v>2</v>
      </c>
    </row>
    <row r="234" spans="1:3" x14ac:dyDescent="0.35">
      <c r="A234" t="str">
        <f>_xlfn.XLOOKUP(LEFT(B234,5),'[1]Parish Table'!B:B,'[1]Parish Table'!A:A,"NA",0)</f>
        <v>Lincoln</v>
      </c>
      <c r="B234" t="s">
        <v>232</v>
      </c>
      <c r="C234">
        <v>9</v>
      </c>
    </row>
    <row r="235" spans="1:3" x14ac:dyDescent="0.35">
      <c r="A235" t="str">
        <f>_xlfn.XLOOKUP(LEFT(B235,5),'[1]Parish Table'!B:B,'[1]Parish Table'!A:A,"NA",0)</f>
        <v>Lincoln</v>
      </c>
      <c r="B235" t="s">
        <v>233</v>
      </c>
      <c r="C235">
        <v>23</v>
      </c>
    </row>
    <row r="236" spans="1:3" x14ac:dyDescent="0.35">
      <c r="A236" t="str">
        <f>_xlfn.XLOOKUP(LEFT(B236,5),'[1]Parish Table'!B:B,'[1]Parish Table'!A:A,"NA",0)</f>
        <v>Lincoln</v>
      </c>
      <c r="B236" t="s">
        <v>234</v>
      </c>
      <c r="C236">
        <v>43</v>
      </c>
    </row>
    <row r="237" spans="1:3" x14ac:dyDescent="0.35">
      <c r="A237" t="str">
        <f>_xlfn.XLOOKUP(LEFT(B237,5),'[1]Parish Table'!B:B,'[1]Parish Table'!A:A,"NA",0)</f>
        <v>Lincoln</v>
      </c>
      <c r="B237" t="s">
        <v>235</v>
      </c>
      <c r="C237">
        <v>26</v>
      </c>
    </row>
    <row r="238" spans="1:3" x14ac:dyDescent="0.35">
      <c r="A238" t="str">
        <f>_xlfn.XLOOKUP(LEFT(B238,5),'[1]Parish Table'!B:B,'[1]Parish Table'!A:A,"NA",0)</f>
        <v>Lincoln</v>
      </c>
      <c r="B238" t="s">
        <v>236</v>
      </c>
      <c r="C238">
        <v>3</v>
      </c>
    </row>
    <row r="239" spans="1:3" x14ac:dyDescent="0.35">
      <c r="A239" t="str">
        <f>_xlfn.XLOOKUP(LEFT(B239,5),'[1]Parish Table'!B:B,'[1]Parish Table'!A:A,"NA",0)</f>
        <v>Lincoln</v>
      </c>
      <c r="B239" t="s">
        <v>237</v>
      </c>
      <c r="C239">
        <v>29</v>
      </c>
    </row>
    <row r="240" spans="1:3" x14ac:dyDescent="0.35">
      <c r="A240" t="str">
        <f>_xlfn.XLOOKUP(LEFT(B240,5),'[1]Parish Table'!B:B,'[1]Parish Table'!A:A,"NA",0)</f>
        <v>Lincoln</v>
      </c>
      <c r="B240" t="s">
        <v>238</v>
      </c>
      <c r="C240">
        <v>11</v>
      </c>
    </row>
    <row r="241" spans="1:3" x14ac:dyDescent="0.35">
      <c r="A241" t="str">
        <f>_xlfn.XLOOKUP(LEFT(B241,5),'[1]Parish Table'!B:B,'[1]Parish Table'!A:A,"NA",0)</f>
        <v>Lincoln</v>
      </c>
      <c r="B241" t="s">
        <v>239</v>
      </c>
      <c r="C241">
        <v>2</v>
      </c>
    </row>
    <row r="242" spans="1:3" x14ac:dyDescent="0.35">
      <c r="A242" t="str">
        <f>_xlfn.XLOOKUP(LEFT(B242,5),'[1]Parish Table'!B:B,'[1]Parish Table'!A:A,"NA",0)</f>
        <v>Lincoln</v>
      </c>
      <c r="B242" t="s">
        <v>240</v>
      </c>
      <c r="C242">
        <v>32</v>
      </c>
    </row>
    <row r="243" spans="1:3" x14ac:dyDescent="0.35">
      <c r="A243" t="str">
        <f>_xlfn.XLOOKUP(LEFT(B243,5),'[1]Parish Table'!B:B,'[1]Parish Table'!A:A,"NA",0)</f>
        <v>Lincoln</v>
      </c>
      <c r="B243" t="s">
        <v>241</v>
      </c>
      <c r="C243">
        <v>17</v>
      </c>
    </row>
    <row r="244" spans="1:3" x14ac:dyDescent="0.35">
      <c r="A244" t="str">
        <f>_xlfn.XLOOKUP(LEFT(B244,5),'[1]Parish Table'!B:B,'[1]Parish Table'!A:A,"NA",0)</f>
        <v>Lincoln</v>
      </c>
      <c r="B244" t="s">
        <v>242</v>
      </c>
      <c r="C244">
        <v>11</v>
      </c>
    </row>
    <row r="245" spans="1:3" x14ac:dyDescent="0.35">
      <c r="A245" t="str">
        <f>_xlfn.XLOOKUP(LEFT(B245,5),'[1]Parish Table'!B:B,'[1]Parish Table'!A:A,"NA",0)</f>
        <v>Lincoln</v>
      </c>
      <c r="B245" t="s">
        <v>243</v>
      </c>
      <c r="C245">
        <v>46</v>
      </c>
    </row>
    <row r="246" spans="1:3" x14ac:dyDescent="0.35">
      <c r="A246" t="str">
        <f>_xlfn.XLOOKUP(LEFT(B246,5),'[1]Parish Table'!B:B,'[1]Parish Table'!A:A,"NA",0)</f>
        <v>Lincoln</v>
      </c>
      <c r="B246" t="s">
        <v>244</v>
      </c>
      <c r="C246">
        <v>1</v>
      </c>
    </row>
    <row r="247" spans="1:3" x14ac:dyDescent="0.35">
      <c r="A247" t="str">
        <f>_xlfn.XLOOKUP(LEFT(B247,5),'[1]Parish Table'!B:B,'[1]Parish Table'!A:A,"NA",0)</f>
        <v>Livingston</v>
      </c>
      <c r="B247" t="s">
        <v>245</v>
      </c>
      <c r="C247">
        <v>6</v>
      </c>
    </row>
    <row r="248" spans="1:3" x14ac:dyDescent="0.35">
      <c r="A248" t="str">
        <f>_xlfn.XLOOKUP(LEFT(B248,5),'[1]Parish Table'!B:B,'[1]Parish Table'!A:A,"NA",0)</f>
        <v>Livingston</v>
      </c>
      <c r="B248" t="s">
        <v>246</v>
      </c>
      <c r="C248">
        <v>5</v>
      </c>
    </row>
    <row r="249" spans="1:3" x14ac:dyDescent="0.35">
      <c r="A249" t="str">
        <f>_xlfn.XLOOKUP(LEFT(B249,5),'[1]Parish Table'!B:B,'[1]Parish Table'!A:A,"NA",0)</f>
        <v>Livingston</v>
      </c>
      <c r="B249" t="s">
        <v>247</v>
      </c>
      <c r="C249">
        <v>101</v>
      </c>
    </row>
    <row r="250" spans="1:3" x14ac:dyDescent="0.35">
      <c r="A250" t="str">
        <f>_xlfn.XLOOKUP(LEFT(B250,5),'[1]Parish Table'!B:B,'[1]Parish Table'!A:A,"NA",0)</f>
        <v>Livingston</v>
      </c>
      <c r="B250" t="s">
        <v>248</v>
      </c>
      <c r="C250">
        <v>20</v>
      </c>
    </row>
    <row r="251" spans="1:3" x14ac:dyDescent="0.35">
      <c r="A251" t="str">
        <f>_xlfn.XLOOKUP(LEFT(B251,5),'[1]Parish Table'!B:B,'[1]Parish Table'!A:A,"NA",0)</f>
        <v>Livingston</v>
      </c>
      <c r="B251" t="s">
        <v>249</v>
      </c>
      <c r="C251">
        <v>6</v>
      </c>
    </row>
    <row r="252" spans="1:3" x14ac:dyDescent="0.35">
      <c r="A252" t="str">
        <f>_xlfn.XLOOKUP(LEFT(B252,5),'[1]Parish Table'!B:B,'[1]Parish Table'!A:A,"NA",0)</f>
        <v>Livingston</v>
      </c>
      <c r="B252" t="s">
        <v>250</v>
      </c>
      <c r="C252">
        <v>180</v>
      </c>
    </row>
    <row r="253" spans="1:3" x14ac:dyDescent="0.35">
      <c r="A253" t="str">
        <f>_xlfn.XLOOKUP(LEFT(B253,5),'[1]Parish Table'!B:B,'[1]Parish Table'!A:A,"NA",0)</f>
        <v>Morehouse</v>
      </c>
      <c r="B253" t="s">
        <v>251</v>
      </c>
      <c r="C253">
        <v>11</v>
      </c>
    </row>
    <row r="254" spans="1:3" x14ac:dyDescent="0.35">
      <c r="A254" t="str">
        <f>_xlfn.XLOOKUP(LEFT(B254,5),'[1]Parish Table'!B:B,'[1]Parish Table'!A:A,"NA",0)</f>
        <v>Morehouse</v>
      </c>
      <c r="B254" t="s">
        <v>252</v>
      </c>
      <c r="C254">
        <v>11</v>
      </c>
    </row>
    <row r="255" spans="1:3" x14ac:dyDescent="0.35">
      <c r="A255" t="str">
        <f>_xlfn.XLOOKUP(LEFT(B255,5),'[1]Parish Table'!B:B,'[1]Parish Table'!A:A,"NA",0)</f>
        <v>Morehouse</v>
      </c>
      <c r="B255" t="s">
        <v>253</v>
      </c>
      <c r="C255">
        <v>4</v>
      </c>
    </row>
    <row r="256" spans="1:3" x14ac:dyDescent="0.35">
      <c r="A256" t="str">
        <f>_xlfn.XLOOKUP(LEFT(B256,5),'[1]Parish Table'!B:B,'[1]Parish Table'!A:A,"NA",0)</f>
        <v>Morehouse</v>
      </c>
      <c r="B256" t="s">
        <v>254</v>
      </c>
      <c r="C256">
        <v>2</v>
      </c>
    </row>
    <row r="257" spans="1:3" x14ac:dyDescent="0.35">
      <c r="A257" t="str">
        <f>_xlfn.XLOOKUP(LEFT(B257,5),'[1]Parish Table'!B:B,'[1]Parish Table'!A:A,"NA",0)</f>
        <v>Morehouse</v>
      </c>
      <c r="B257" t="s">
        <v>255</v>
      </c>
      <c r="C257">
        <v>1</v>
      </c>
    </row>
    <row r="258" spans="1:3" x14ac:dyDescent="0.35">
      <c r="A258" t="str">
        <f>_xlfn.XLOOKUP(LEFT(B258,5),'[1]Parish Table'!B:B,'[1]Parish Table'!A:A,"NA",0)</f>
        <v>Morehouse</v>
      </c>
      <c r="B258" t="s">
        <v>256</v>
      </c>
      <c r="C258">
        <v>3</v>
      </c>
    </row>
    <row r="259" spans="1:3" x14ac:dyDescent="0.35">
      <c r="A259" t="str">
        <f>_xlfn.XLOOKUP(LEFT(B259,5),'[1]Parish Table'!B:B,'[1]Parish Table'!A:A,"NA",0)</f>
        <v>Morehouse</v>
      </c>
      <c r="B259" t="s">
        <v>257</v>
      </c>
      <c r="C259">
        <v>69</v>
      </c>
    </row>
    <row r="260" spans="1:3" x14ac:dyDescent="0.35">
      <c r="A260" t="str">
        <f>_xlfn.XLOOKUP(LEFT(B260,5),'[1]Parish Table'!B:B,'[1]Parish Table'!A:A,"NA",0)</f>
        <v>Morehouse</v>
      </c>
      <c r="B260" t="s">
        <v>258</v>
      </c>
      <c r="C260">
        <v>3</v>
      </c>
    </row>
    <row r="261" spans="1:3" x14ac:dyDescent="0.35">
      <c r="A261" t="str">
        <f>_xlfn.XLOOKUP(LEFT(B261,5),'[1]Parish Table'!B:B,'[1]Parish Table'!A:A,"NA",0)</f>
        <v>Morehouse</v>
      </c>
      <c r="B261" t="s">
        <v>259</v>
      </c>
      <c r="C261">
        <v>2</v>
      </c>
    </row>
    <row r="262" spans="1:3" x14ac:dyDescent="0.35">
      <c r="A262" t="str">
        <f>_xlfn.XLOOKUP(LEFT(B262,5),'[1]Parish Table'!B:B,'[1]Parish Table'!A:A,"NA",0)</f>
        <v>Morehouse</v>
      </c>
      <c r="B262" t="s">
        <v>260</v>
      </c>
      <c r="C262">
        <v>2</v>
      </c>
    </row>
    <row r="263" spans="1:3" x14ac:dyDescent="0.35">
      <c r="A263" t="str">
        <f>_xlfn.XLOOKUP(LEFT(B263,5),'[1]Parish Table'!B:B,'[1]Parish Table'!A:A,"NA",0)</f>
        <v>Morehouse</v>
      </c>
      <c r="B263" t="s">
        <v>261</v>
      </c>
      <c r="C263">
        <v>5</v>
      </c>
    </row>
    <row r="264" spans="1:3" x14ac:dyDescent="0.35">
      <c r="A264" t="str">
        <f>_xlfn.XLOOKUP(LEFT(B264,5),'[1]Parish Table'!B:B,'[1]Parish Table'!A:A,"NA",0)</f>
        <v>Morehouse</v>
      </c>
      <c r="B264" t="s">
        <v>262</v>
      </c>
      <c r="C264">
        <v>37</v>
      </c>
    </row>
    <row r="265" spans="1:3" x14ac:dyDescent="0.35">
      <c r="A265" t="str">
        <f>_xlfn.XLOOKUP(LEFT(B265,5),'[1]Parish Table'!B:B,'[1]Parish Table'!A:A,"NA",0)</f>
        <v>Morehouse</v>
      </c>
      <c r="B265" t="s">
        <v>263</v>
      </c>
      <c r="C265">
        <v>1</v>
      </c>
    </row>
    <row r="266" spans="1:3" x14ac:dyDescent="0.35">
      <c r="A266" t="str">
        <f>_xlfn.XLOOKUP(LEFT(B266,5),'[1]Parish Table'!B:B,'[1]Parish Table'!A:A,"NA",0)</f>
        <v>Morehouse</v>
      </c>
      <c r="B266" t="s">
        <v>264</v>
      </c>
      <c r="C266">
        <v>1</v>
      </c>
    </row>
    <row r="267" spans="1:3" x14ac:dyDescent="0.35">
      <c r="A267" t="str">
        <f>_xlfn.XLOOKUP(LEFT(B267,5),'[1]Parish Table'!B:B,'[1]Parish Table'!A:A,"NA",0)</f>
        <v>Morehouse</v>
      </c>
      <c r="B267" t="s">
        <v>265</v>
      </c>
      <c r="C267">
        <v>2</v>
      </c>
    </row>
    <row r="268" spans="1:3" x14ac:dyDescent="0.35">
      <c r="A268" t="str">
        <f>_xlfn.XLOOKUP(LEFT(B268,5),'[1]Parish Table'!B:B,'[1]Parish Table'!A:A,"NA",0)</f>
        <v>Morehouse</v>
      </c>
      <c r="B268" t="s">
        <v>266</v>
      </c>
      <c r="C268">
        <v>1</v>
      </c>
    </row>
    <row r="269" spans="1:3" x14ac:dyDescent="0.35">
      <c r="A269" t="str">
        <f>_xlfn.XLOOKUP(LEFT(B269,5),'[1]Parish Table'!B:B,'[1]Parish Table'!A:A,"NA",0)</f>
        <v>Natchitoches</v>
      </c>
      <c r="B269" t="s">
        <v>267</v>
      </c>
      <c r="C269">
        <v>2</v>
      </c>
    </row>
    <row r="270" spans="1:3" x14ac:dyDescent="0.35">
      <c r="A270" t="str">
        <f>_xlfn.XLOOKUP(LEFT(B270,5),'[1]Parish Table'!B:B,'[1]Parish Table'!A:A,"NA",0)</f>
        <v>Orleans</v>
      </c>
      <c r="B270" t="s">
        <v>268</v>
      </c>
      <c r="C270">
        <v>88</v>
      </c>
    </row>
    <row r="271" spans="1:3" x14ac:dyDescent="0.35">
      <c r="A271" t="str">
        <f>_xlfn.XLOOKUP(LEFT(B271,5),'[1]Parish Table'!B:B,'[1]Parish Table'!A:A,"NA",0)</f>
        <v>Orleans</v>
      </c>
      <c r="B271" t="s">
        <v>269</v>
      </c>
      <c r="C271">
        <v>1</v>
      </c>
    </row>
    <row r="272" spans="1:3" x14ac:dyDescent="0.35">
      <c r="A272" t="str">
        <f>_xlfn.XLOOKUP(LEFT(B272,5),'[1]Parish Table'!B:B,'[1]Parish Table'!A:A,"NA",0)</f>
        <v>Orleans</v>
      </c>
      <c r="B272" t="s">
        <v>270</v>
      </c>
      <c r="C272">
        <v>2</v>
      </c>
    </row>
    <row r="273" spans="1:3" x14ac:dyDescent="0.35">
      <c r="A273" t="str">
        <f>_xlfn.XLOOKUP(LEFT(B273,5),'[1]Parish Table'!B:B,'[1]Parish Table'!A:A,"NA",0)</f>
        <v>Ouachita</v>
      </c>
      <c r="B273" t="s">
        <v>271</v>
      </c>
      <c r="C273">
        <v>251</v>
      </c>
    </row>
    <row r="274" spans="1:3" x14ac:dyDescent="0.35">
      <c r="A274" t="str">
        <f>_xlfn.XLOOKUP(LEFT(B274,5),'[1]Parish Table'!B:B,'[1]Parish Table'!A:A,"NA",0)</f>
        <v>Ouachita</v>
      </c>
      <c r="B274" t="s">
        <v>272</v>
      </c>
      <c r="C274">
        <v>4</v>
      </c>
    </row>
    <row r="275" spans="1:3" x14ac:dyDescent="0.35">
      <c r="A275" t="str">
        <f>_xlfn.XLOOKUP(LEFT(B275,5),'[1]Parish Table'!B:B,'[1]Parish Table'!A:A,"NA",0)</f>
        <v>Ouachita</v>
      </c>
      <c r="B275" t="s">
        <v>273</v>
      </c>
      <c r="C275">
        <v>4</v>
      </c>
    </row>
    <row r="276" spans="1:3" x14ac:dyDescent="0.35">
      <c r="A276" t="str">
        <f>_xlfn.XLOOKUP(LEFT(B276,5),'[1]Parish Table'!B:B,'[1]Parish Table'!A:A,"NA",0)</f>
        <v>Ouachita</v>
      </c>
      <c r="B276" t="s">
        <v>274</v>
      </c>
      <c r="C276">
        <v>1</v>
      </c>
    </row>
    <row r="277" spans="1:3" x14ac:dyDescent="0.35">
      <c r="A277" t="str">
        <f>_xlfn.XLOOKUP(LEFT(B277,5),'[1]Parish Table'!B:B,'[1]Parish Table'!A:A,"NA",0)</f>
        <v>Ouachita</v>
      </c>
      <c r="B277" t="s">
        <v>275</v>
      </c>
      <c r="C277">
        <v>4</v>
      </c>
    </row>
    <row r="278" spans="1:3" x14ac:dyDescent="0.35">
      <c r="A278" t="str">
        <f>_xlfn.XLOOKUP(LEFT(B278,5),'[1]Parish Table'!B:B,'[1]Parish Table'!A:A,"NA",0)</f>
        <v>Ouachita</v>
      </c>
      <c r="B278" t="s">
        <v>276</v>
      </c>
      <c r="C278">
        <v>3</v>
      </c>
    </row>
    <row r="279" spans="1:3" x14ac:dyDescent="0.35">
      <c r="A279" t="str">
        <f>_xlfn.XLOOKUP(LEFT(B279,5),'[1]Parish Table'!B:B,'[1]Parish Table'!A:A,"NA",0)</f>
        <v>Ouachita</v>
      </c>
      <c r="B279" t="s">
        <v>277</v>
      </c>
      <c r="C279">
        <v>1</v>
      </c>
    </row>
    <row r="280" spans="1:3" x14ac:dyDescent="0.35">
      <c r="A280" t="str">
        <f>_xlfn.XLOOKUP(LEFT(B280,5),'[1]Parish Table'!B:B,'[1]Parish Table'!A:A,"NA",0)</f>
        <v>Ouachita</v>
      </c>
      <c r="B280" t="s">
        <v>278</v>
      </c>
      <c r="C280">
        <v>112</v>
      </c>
    </row>
    <row r="281" spans="1:3" x14ac:dyDescent="0.35">
      <c r="A281" t="str">
        <f>_xlfn.XLOOKUP(LEFT(B281,5),'[1]Parish Table'!B:B,'[1]Parish Table'!A:A,"NA",0)</f>
        <v>Ouachita</v>
      </c>
      <c r="B281" t="s">
        <v>279</v>
      </c>
      <c r="C281">
        <v>27</v>
      </c>
    </row>
    <row r="282" spans="1:3" x14ac:dyDescent="0.35">
      <c r="A282" t="str">
        <f>_xlfn.XLOOKUP(LEFT(B282,5),'[1]Parish Table'!B:B,'[1]Parish Table'!A:A,"NA",0)</f>
        <v>Ouachita</v>
      </c>
      <c r="B282" t="s">
        <v>280</v>
      </c>
      <c r="C282">
        <v>28</v>
      </c>
    </row>
    <row r="283" spans="1:3" x14ac:dyDescent="0.35">
      <c r="A283" t="str">
        <f>_xlfn.XLOOKUP(LEFT(B283,5),'[1]Parish Table'!B:B,'[1]Parish Table'!A:A,"NA",0)</f>
        <v>Ouachita</v>
      </c>
      <c r="B283" t="s">
        <v>281</v>
      </c>
      <c r="C283">
        <v>11</v>
      </c>
    </row>
    <row r="284" spans="1:3" x14ac:dyDescent="0.35">
      <c r="A284" t="str">
        <f>_xlfn.XLOOKUP(LEFT(B284,5),'[1]Parish Table'!B:B,'[1]Parish Table'!A:A,"NA",0)</f>
        <v>Ouachita</v>
      </c>
      <c r="B284" t="s">
        <v>282</v>
      </c>
      <c r="C284">
        <v>38</v>
      </c>
    </row>
    <row r="285" spans="1:3" x14ac:dyDescent="0.35">
      <c r="A285" t="str">
        <f>_xlfn.XLOOKUP(LEFT(B285,5),'[1]Parish Table'!B:B,'[1]Parish Table'!A:A,"NA",0)</f>
        <v>Ouachita</v>
      </c>
      <c r="B285" t="s">
        <v>283</v>
      </c>
      <c r="C285">
        <v>1</v>
      </c>
    </row>
    <row r="286" spans="1:3" x14ac:dyDescent="0.35">
      <c r="A286" t="str">
        <f>_xlfn.XLOOKUP(LEFT(B286,5),'[1]Parish Table'!B:B,'[1]Parish Table'!A:A,"NA",0)</f>
        <v>Plaquemines</v>
      </c>
      <c r="B286" t="s">
        <v>284</v>
      </c>
      <c r="C286">
        <v>3</v>
      </c>
    </row>
    <row r="287" spans="1:3" x14ac:dyDescent="0.35">
      <c r="A287" t="str">
        <f>_xlfn.XLOOKUP(LEFT(B287,5),'[1]Parish Table'!B:B,'[1]Parish Table'!A:A,"NA",0)</f>
        <v>Plaquemines</v>
      </c>
      <c r="B287" t="s">
        <v>285</v>
      </c>
      <c r="C287">
        <v>17</v>
      </c>
    </row>
    <row r="288" spans="1:3" x14ac:dyDescent="0.35">
      <c r="A288" t="str">
        <f>_xlfn.XLOOKUP(LEFT(B288,5),'[1]Parish Table'!B:B,'[1]Parish Table'!A:A,"NA",0)</f>
        <v>Plaquemines</v>
      </c>
      <c r="B288" t="s">
        <v>286</v>
      </c>
      <c r="C288">
        <v>4</v>
      </c>
    </row>
    <row r="289" spans="1:3" x14ac:dyDescent="0.35">
      <c r="A289" t="str">
        <f>_xlfn.XLOOKUP(LEFT(B289,5),'[1]Parish Table'!B:B,'[1]Parish Table'!A:A,"NA",0)</f>
        <v>Plaquemines</v>
      </c>
      <c r="B289" t="s">
        <v>287</v>
      </c>
      <c r="C289">
        <v>1</v>
      </c>
    </row>
    <row r="290" spans="1:3" x14ac:dyDescent="0.35">
      <c r="A290" t="str">
        <f>_xlfn.XLOOKUP(LEFT(B290,5),'[1]Parish Table'!B:B,'[1]Parish Table'!A:A,"NA",0)</f>
        <v>Plaquemines</v>
      </c>
      <c r="B290" t="s">
        <v>288</v>
      </c>
      <c r="C290">
        <v>30</v>
      </c>
    </row>
    <row r="291" spans="1:3" x14ac:dyDescent="0.35">
      <c r="A291" t="str">
        <f>_xlfn.XLOOKUP(LEFT(B291,5),'[1]Parish Table'!B:B,'[1]Parish Table'!A:A,"NA",0)</f>
        <v>Plaquemines</v>
      </c>
      <c r="B291" t="s">
        <v>289</v>
      </c>
      <c r="C291">
        <v>1</v>
      </c>
    </row>
    <row r="292" spans="1:3" x14ac:dyDescent="0.35">
      <c r="A292" t="str">
        <f>_xlfn.XLOOKUP(LEFT(B292,5),'[1]Parish Table'!B:B,'[1]Parish Table'!A:A,"NA",0)</f>
        <v>Plaquemines</v>
      </c>
      <c r="B292" t="s">
        <v>290</v>
      </c>
      <c r="C292">
        <v>1</v>
      </c>
    </row>
    <row r="293" spans="1:3" x14ac:dyDescent="0.35">
      <c r="A293" t="str">
        <f>_xlfn.XLOOKUP(LEFT(B293,5),'[1]Parish Table'!B:B,'[1]Parish Table'!A:A,"NA",0)</f>
        <v>Plaquemines</v>
      </c>
      <c r="B293" t="s">
        <v>291</v>
      </c>
      <c r="C293">
        <v>65</v>
      </c>
    </row>
    <row r="294" spans="1:3" x14ac:dyDescent="0.35">
      <c r="A294" t="str">
        <f>_xlfn.XLOOKUP(LEFT(B294,5),'[1]Parish Table'!B:B,'[1]Parish Table'!A:A,"NA",0)</f>
        <v>Plaquemines</v>
      </c>
      <c r="B294" t="s">
        <v>292</v>
      </c>
      <c r="C294">
        <v>2</v>
      </c>
    </row>
    <row r="295" spans="1:3" x14ac:dyDescent="0.35">
      <c r="A295" t="str">
        <f>_xlfn.XLOOKUP(LEFT(B295,5),'[1]Parish Table'!B:B,'[1]Parish Table'!A:A,"NA",0)</f>
        <v>Plaquemines</v>
      </c>
      <c r="B295" t="s">
        <v>293</v>
      </c>
      <c r="C295">
        <v>1</v>
      </c>
    </row>
    <row r="296" spans="1:3" x14ac:dyDescent="0.35">
      <c r="A296" t="str">
        <f>_xlfn.XLOOKUP(LEFT(B296,5),'[1]Parish Table'!B:B,'[1]Parish Table'!A:A,"NA",0)</f>
        <v>Plaquemines</v>
      </c>
      <c r="B296" t="s">
        <v>294</v>
      </c>
      <c r="C296">
        <v>4</v>
      </c>
    </row>
    <row r="297" spans="1:3" x14ac:dyDescent="0.35">
      <c r="A297" t="str">
        <f>_xlfn.XLOOKUP(LEFT(B297,5),'[1]Parish Table'!B:B,'[1]Parish Table'!A:A,"NA",0)</f>
        <v>Plaquemines</v>
      </c>
      <c r="B297" t="s">
        <v>295</v>
      </c>
      <c r="C297">
        <v>52</v>
      </c>
    </row>
    <row r="298" spans="1:3" x14ac:dyDescent="0.35">
      <c r="A298" t="str">
        <f>_xlfn.XLOOKUP(LEFT(B298,5),'[1]Parish Table'!B:B,'[1]Parish Table'!A:A,"NA",0)</f>
        <v>Plaquemines</v>
      </c>
      <c r="B298" t="s">
        <v>296</v>
      </c>
      <c r="C298">
        <v>2</v>
      </c>
    </row>
    <row r="299" spans="1:3" x14ac:dyDescent="0.35">
      <c r="A299" t="str">
        <f>_xlfn.XLOOKUP(LEFT(B299,5),'[1]Parish Table'!B:B,'[1]Parish Table'!A:A,"NA",0)</f>
        <v>Plaquemines</v>
      </c>
      <c r="B299" t="s">
        <v>297</v>
      </c>
      <c r="C299">
        <v>1</v>
      </c>
    </row>
    <row r="300" spans="1:3" x14ac:dyDescent="0.35">
      <c r="A300" t="str">
        <f>_xlfn.XLOOKUP(LEFT(B300,5),'[1]Parish Table'!B:B,'[1]Parish Table'!A:A,"NA",0)</f>
        <v>Plaquemines</v>
      </c>
      <c r="B300" t="s">
        <v>298</v>
      </c>
      <c r="C300">
        <v>6</v>
      </c>
    </row>
    <row r="301" spans="1:3" x14ac:dyDescent="0.35">
      <c r="A301" t="str">
        <f>_xlfn.XLOOKUP(LEFT(B301,5),'[1]Parish Table'!B:B,'[1]Parish Table'!A:A,"NA",0)</f>
        <v>Plaquemines</v>
      </c>
      <c r="B301" t="s">
        <v>299</v>
      </c>
      <c r="C301">
        <v>7</v>
      </c>
    </row>
    <row r="302" spans="1:3" x14ac:dyDescent="0.35">
      <c r="A302" t="str">
        <f>_xlfn.XLOOKUP(LEFT(B302,5),'[1]Parish Table'!B:B,'[1]Parish Table'!A:A,"NA",0)</f>
        <v>Plaquemines</v>
      </c>
      <c r="B302" t="s">
        <v>300</v>
      </c>
      <c r="C302">
        <v>102</v>
      </c>
    </row>
    <row r="303" spans="1:3" x14ac:dyDescent="0.35">
      <c r="A303" t="str">
        <f>_xlfn.XLOOKUP(LEFT(B303,5),'[1]Parish Table'!B:B,'[1]Parish Table'!A:A,"NA",0)</f>
        <v>Plaquemines</v>
      </c>
      <c r="B303" t="s">
        <v>301</v>
      </c>
      <c r="C303">
        <v>4</v>
      </c>
    </row>
    <row r="304" spans="1:3" x14ac:dyDescent="0.35">
      <c r="A304" t="str">
        <f>_xlfn.XLOOKUP(LEFT(B304,5),'[1]Parish Table'!B:B,'[1]Parish Table'!A:A,"NA",0)</f>
        <v>Plaquemines</v>
      </c>
      <c r="B304" t="s">
        <v>302</v>
      </c>
      <c r="C304">
        <v>1</v>
      </c>
    </row>
    <row r="305" spans="1:3" x14ac:dyDescent="0.35">
      <c r="A305" t="str">
        <f>_xlfn.XLOOKUP(LEFT(B305,5),'[1]Parish Table'!B:B,'[1]Parish Table'!A:A,"NA",0)</f>
        <v>Plaquemines</v>
      </c>
      <c r="B305" t="s">
        <v>303</v>
      </c>
      <c r="C305">
        <v>2</v>
      </c>
    </row>
    <row r="306" spans="1:3" x14ac:dyDescent="0.35">
      <c r="A306" t="str">
        <f>_xlfn.XLOOKUP(LEFT(B306,5),'[1]Parish Table'!B:B,'[1]Parish Table'!A:A,"NA",0)</f>
        <v>Plaquemines</v>
      </c>
      <c r="B306" t="s">
        <v>304</v>
      </c>
      <c r="C306">
        <v>1</v>
      </c>
    </row>
    <row r="307" spans="1:3" x14ac:dyDescent="0.35">
      <c r="A307" t="str">
        <f>_xlfn.XLOOKUP(LEFT(B307,5),'[1]Parish Table'!B:B,'[1]Parish Table'!A:A,"NA",0)</f>
        <v>Plaquemines</v>
      </c>
      <c r="B307" t="s">
        <v>305</v>
      </c>
      <c r="C307">
        <v>1</v>
      </c>
    </row>
    <row r="308" spans="1:3" x14ac:dyDescent="0.35">
      <c r="A308" t="str">
        <f>_xlfn.XLOOKUP(LEFT(B308,5),'[1]Parish Table'!B:B,'[1]Parish Table'!A:A,"NA",0)</f>
        <v>Plaquemines</v>
      </c>
      <c r="B308" t="s">
        <v>306</v>
      </c>
      <c r="C308">
        <v>1</v>
      </c>
    </row>
    <row r="309" spans="1:3" x14ac:dyDescent="0.35">
      <c r="A309" t="str">
        <f>_xlfn.XLOOKUP(LEFT(B309,5),'[1]Parish Table'!B:B,'[1]Parish Table'!A:A,"NA",0)</f>
        <v>Plaquemines</v>
      </c>
      <c r="B309" t="s">
        <v>307</v>
      </c>
      <c r="C309">
        <v>1</v>
      </c>
    </row>
    <row r="310" spans="1:3" x14ac:dyDescent="0.35">
      <c r="A310" t="str">
        <f>_xlfn.XLOOKUP(LEFT(B310,5),'[1]Parish Table'!B:B,'[1]Parish Table'!A:A,"NA",0)</f>
        <v>Plaquemines</v>
      </c>
      <c r="B310" t="s">
        <v>308</v>
      </c>
      <c r="C310">
        <v>1</v>
      </c>
    </row>
    <row r="311" spans="1:3" x14ac:dyDescent="0.35">
      <c r="A311" t="str">
        <f>_xlfn.XLOOKUP(LEFT(B311,5),'[1]Parish Table'!B:B,'[1]Parish Table'!A:A,"NA",0)</f>
        <v>Plaquemines</v>
      </c>
      <c r="B311" t="s">
        <v>309</v>
      </c>
      <c r="C311">
        <v>1</v>
      </c>
    </row>
    <row r="312" spans="1:3" x14ac:dyDescent="0.35">
      <c r="A312" t="str">
        <f>_xlfn.XLOOKUP(LEFT(B312,5),'[1]Parish Table'!B:B,'[1]Parish Table'!A:A,"NA",0)</f>
        <v>Plaquemines</v>
      </c>
      <c r="B312" t="s">
        <v>310</v>
      </c>
      <c r="C312">
        <v>2</v>
      </c>
    </row>
    <row r="313" spans="1:3" x14ac:dyDescent="0.35">
      <c r="A313" t="str">
        <f>_xlfn.XLOOKUP(LEFT(B313,5),'[1]Parish Table'!B:B,'[1]Parish Table'!A:A,"NA",0)</f>
        <v>Plaquemines</v>
      </c>
      <c r="B313" t="s">
        <v>311</v>
      </c>
      <c r="C313">
        <v>1</v>
      </c>
    </row>
    <row r="314" spans="1:3" x14ac:dyDescent="0.35">
      <c r="A314" t="str">
        <f>_xlfn.XLOOKUP(LEFT(B314,5),'[1]Parish Table'!B:B,'[1]Parish Table'!A:A,"NA",0)</f>
        <v>Plaquemines</v>
      </c>
      <c r="B314" t="s">
        <v>312</v>
      </c>
      <c r="C314">
        <v>3</v>
      </c>
    </row>
    <row r="315" spans="1:3" x14ac:dyDescent="0.35">
      <c r="A315" t="str">
        <f>_xlfn.XLOOKUP(LEFT(B315,5),'[1]Parish Table'!B:B,'[1]Parish Table'!A:A,"NA",0)</f>
        <v>Plaquemines</v>
      </c>
      <c r="B315" t="s">
        <v>313</v>
      </c>
      <c r="C315">
        <v>3</v>
      </c>
    </row>
    <row r="316" spans="1:3" x14ac:dyDescent="0.35">
      <c r="A316" t="str">
        <f>_xlfn.XLOOKUP(LEFT(B316,5),'[1]Parish Table'!B:B,'[1]Parish Table'!A:A,"NA",0)</f>
        <v>Plaquemines</v>
      </c>
      <c r="B316" t="s">
        <v>314</v>
      </c>
      <c r="C316">
        <v>1</v>
      </c>
    </row>
    <row r="317" spans="1:3" x14ac:dyDescent="0.35">
      <c r="A317" t="str">
        <f>_xlfn.XLOOKUP(LEFT(B317,5),'[1]Parish Table'!B:B,'[1]Parish Table'!A:A,"NA",0)</f>
        <v>Plaquemines</v>
      </c>
      <c r="B317" t="s">
        <v>315</v>
      </c>
      <c r="C317">
        <v>1</v>
      </c>
    </row>
    <row r="318" spans="1:3" x14ac:dyDescent="0.35">
      <c r="A318" t="str">
        <f>_xlfn.XLOOKUP(LEFT(B318,5),'[1]Parish Table'!B:B,'[1]Parish Table'!A:A,"NA",0)</f>
        <v>Pointe Coupee</v>
      </c>
      <c r="B318" t="s">
        <v>316</v>
      </c>
      <c r="C318">
        <v>3</v>
      </c>
    </row>
    <row r="319" spans="1:3" x14ac:dyDescent="0.35">
      <c r="A319" t="str">
        <f>_xlfn.XLOOKUP(LEFT(B319,5),'[1]Parish Table'!B:B,'[1]Parish Table'!A:A,"NA",0)</f>
        <v>Pointe Coupee</v>
      </c>
      <c r="B319" t="s">
        <v>317</v>
      </c>
      <c r="C319">
        <v>1</v>
      </c>
    </row>
    <row r="320" spans="1:3" x14ac:dyDescent="0.35">
      <c r="A320" t="str">
        <f>_xlfn.XLOOKUP(LEFT(B320,5),'[1]Parish Table'!B:B,'[1]Parish Table'!A:A,"NA",0)</f>
        <v>Pointe Coupee</v>
      </c>
      <c r="B320" t="s">
        <v>318</v>
      </c>
      <c r="C320">
        <v>4</v>
      </c>
    </row>
    <row r="321" spans="1:3" x14ac:dyDescent="0.35">
      <c r="A321" t="str">
        <f>_xlfn.XLOOKUP(LEFT(B321,5),'[1]Parish Table'!B:B,'[1]Parish Table'!A:A,"NA",0)</f>
        <v>Rapides</v>
      </c>
      <c r="B321" t="s">
        <v>319</v>
      </c>
      <c r="C321">
        <v>6</v>
      </c>
    </row>
    <row r="322" spans="1:3" x14ac:dyDescent="0.35">
      <c r="A322" t="str">
        <f>_xlfn.XLOOKUP(LEFT(B322,5),'[1]Parish Table'!B:B,'[1]Parish Table'!A:A,"NA",0)</f>
        <v>Rapides</v>
      </c>
      <c r="B322" t="s">
        <v>320</v>
      </c>
      <c r="C322">
        <v>1</v>
      </c>
    </row>
    <row r="323" spans="1:3" x14ac:dyDescent="0.35">
      <c r="A323" t="str">
        <f>_xlfn.XLOOKUP(LEFT(B323,5),'[1]Parish Table'!B:B,'[1]Parish Table'!A:A,"NA",0)</f>
        <v>Rapides</v>
      </c>
      <c r="B323" t="s">
        <v>321</v>
      </c>
      <c r="C323">
        <v>1</v>
      </c>
    </row>
    <row r="324" spans="1:3" x14ac:dyDescent="0.35">
      <c r="A324" t="str">
        <f>_xlfn.XLOOKUP(LEFT(B324,5),'[1]Parish Table'!B:B,'[1]Parish Table'!A:A,"NA",0)</f>
        <v>Rapides</v>
      </c>
      <c r="B324" t="s">
        <v>322</v>
      </c>
      <c r="C324">
        <v>2</v>
      </c>
    </row>
    <row r="325" spans="1:3" x14ac:dyDescent="0.35">
      <c r="A325" t="str">
        <f>_xlfn.XLOOKUP(LEFT(B325,5),'[1]Parish Table'!B:B,'[1]Parish Table'!A:A,"NA",0)</f>
        <v>Rapides</v>
      </c>
      <c r="B325" t="s">
        <v>323</v>
      </c>
      <c r="C325">
        <v>2</v>
      </c>
    </row>
    <row r="326" spans="1:3" x14ac:dyDescent="0.35">
      <c r="A326" t="str">
        <f>_xlfn.XLOOKUP(LEFT(B326,5),'[1]Parish Table'!B:B,'[1]Parish Table'!A:A,"NA",0)</f>
        <v>Rapides</v>
      </c>
      <c r="B326" t="s">
        <v>324</v>
      </c>
      <c r="C326">
        <v>4</v>
      </c>
    </row>
    <row r="327" spans="1:3" x14ac:dyDescent="0.35">
      <c r="A327" t="str">
        <f>_xlfn.XLOOKUP(LEFT(B327,5),'[1]Parish Table'!B:B,'[1]Parish Table'!A:A,"NA",0)</f>
        <v>Rapides</v>
      </c>
      <c r="B327" t="s">
        <v>325</v>
      </c>
      <c r="C327">
        <v>3</v>
      </c>
    </row>
    <row r="328" spans="1:3" x14ac:dyDescent="0.35">
      <c r="A328" t="str">
        <f>_xlfn.XLOOKUP(LEFT(B328,5),'[1]Parish Table'!B:B,'[1]Parish Table'!A:A,"NA",0)</f>
        <v>Rapides</v>
      </c>
      <c r="B328" t="s">
        <v>326</v>
      </c>
      <c r="C328">
        <v>1</v>
      </c>
    </row>
    <row r="329" spans="1:3" x14ac:dyDescent="0.35">
      <c r="A329" t="str">
        <f>_xlfn.XLOOKUP(LEFT(B329,5),'[1]Parish Table'!B:B,'[1]Parish Table'!A:A,"NA",0)</f>
        <v>Rapides</v>
      </c>
      <c r="B329" t="s">
        <v>327</v>
      </c>
      <c r="C329">
        <v>2</v>
      </c>
    </row>
    <row r="330" spans="1:3" x14ac:dyDescent="0.35">
      <c r="A330" t="str">
        <f>_xlfn.XLOOKUP(LEFT(B330,5),'[1]Parish Table'!B:B,'[1]Parish Table'!A:A,"NA",0)</f>
        <v>Rapides</v>
      </c>
      <c r="B330" t="s">
        <v>328</v>
      </c>
      <c r="C330">
        <v>4</v>
      </c>
    </row>
    <row r="331" spans="1:3" x14ac:dyDescent="0.35">
      <c r="A331" t="str">
        <f>_xlfn.XLOOKUP(LEFT(B331,5),'[1]Parish Table'!B:B,'[1]Parish Table'!A:A,"NA",0)</f>
        <v>Rapides</v>
      </c>
      <c r="B331" t="s">
        <v>329</v>
      </c>
      <c r="C331">
        <v>3</v>
      </c>
    </row>
    <row r="332" spans="1:3" x14ac:dyDescent="0.35">
      <c r="A332" t="str">
        <f>_xlfn.XLOOKUP(LEFT(B332,5),'[1]Parish Table'!B:B,'[1]Parish Table'!A:A,"NA",0)</f>
        <v>Rapides</v>
      </c>
      <c r="B332" t="s">
        <v>330</v>
      </c>
      <c r="C332">
        <v>1</v>
      </c>
    </row>
    <row r="333" spans="1:3" x14ac:dyDescent="0.35">
      <c r="A333" t="str">
        <f>_xlfn.XLOOKUP(LEFT(B333,5),'[1]Parish Table'!B:B,'[1]Parish Table'!A:A,"NA",0)</f>
        <v>Rapides</v>
      </c>
      <c r="B333" t="s">
        <v>331</v>
      </c>
      <c r="C333">
        <v>7</v>
      </c>
    </row>
    <row r="334" spans="1:3" x14ac:dyDescent="0.35">
      <c r="A334" t="str">
        <f>_xlfn.XLOOKUP(LEFT(B334,5),'[1]Parish Table'!B:B,'[1]Parish Table'!A:A,"NA",0)</f>
        <v>Rapides</v>
      </c>
      <c r="B334" t="s">
        <v>332</v>
      </c>
      <c r="C334">
        <v>4</v>
      </c>
    </row>
    <row r="335" spans="1:3" x14ac:dyDescent="0.35">
      <c r="A335" t="str">
        <f>_xlfn.XLOOKUP(LEFT(B335,5),'[1]Parish Table'!B:B,'[1]Parish Table'!A:A,"NA",0)</f>
        <v>Rapides</v>
      </c>
      <c r="B335" t="s">
        <v>333</v>
      </c>
      <c r="C335">
        <v>1</v>
      </c>
    </row>
    <row r="336" spans="1:3" x14ac:dyDescent="0.35">
      <c r="A336" t="str">
        <f>_xlfn.XLOOKUP(LEFT(B336,5),'[1]Parish Table'!B:B,'[1]Parish Table'!A:A,"NA",0)</f>
        <v>Rapides</v>
      </c>
      <c r="B336" t="s">
        <v>334</v>
      </c>
      <c r="C336">
        <v>1</v>
      </c>
    </row>
    <row r="337" spans="1:3" x14ac:dyDescent="0.35">
      <c r="A337" t="str">
        <f>_xlfn.XLOOKUP(LEFT(B337,5),'[1]Parish Table'!B:B,'[1]Parish Table'!A:A,"NA",0)</f>
        <v>Rapides</v>
      </c>
      <c r="B337" t="s">
        <v>335</v>
      </c>
      <c r="C337">
        <v>1</v>
      </c>
    </row>
    <row r="338" spans="1:3" x14ac:dyDescent="0.35">
      <c r="A338" t="str">
        <f>_xlfn.XLOOKUP(LEFT(B338,5),'[1]Parish Table'!B:B,'[1]Parish Table'!A:A,"NA",0)</f>
        <v>Richland</v>
      </c>
      <c r="B338" t="s">
        <v>336</v>
      </c>
      <c r="C338">
        <v>1</v>
      </c>
    </row>
    <row r="339" spans="1:3" x14ac:dyDescent="0.35">
      <c r="A339" t="str">
        <f>_xlfn.XLOOKUP(LEFT(B339,5),'[1]Parish Table'!B:B,'[1]Parish Table'!A:A,"NA",0)</f>
        <v>Richland</v>
      </c>
      <c r="B339" t="s">
        <v>337</v>
      </c>
      <c r="C339">
        <v>2</v>
      </c>
    </row>
    <row r="340" spans="1:3" x14ac:dyDescent="0.35">
      <c r="A340" t="str">
        <f>_xlfn.XLOOKUP(LEFT(B340,5),'[1]Parish Table'!B:B,'[1]Parish Table'!A:A,"NA",0)</f>
        <v>Richland</v>
      </c>
      <c r="B340" t="s">
        <v>338</v>
      </c>
      <c r="C340">
        <v>4</v>
      </c>
    </row>
    <row r="341" spans="1:3" x14ac:dyDescent="0.35">
      <c r="A341" t="str">
        <f>_xlfn.XLOOKUP(LEFT(B341,5),'[1]Parish Table'!B:B,'[1]Parish Table'!A:A,"NA",0)</f>
        <v>Richland</v>
      </c>
      <c r="B341" t="s">
        <v>339</v>
      </c>
      <c r="C341">
        <v>1</v>
      </c>
    </row>
    <row r="342" spans="1:3" x14ac:dyDescent="0.35">
      <c r="A342" t="str">
        <f>_xlfn.XLOOKUP(LEFT(B342,5),'[1]Parish Table'!B:B,'[1]Parish Table'!A:A,"NA",0)</f>
        <v>St. Bernard</v>
      </c>
      <c r="B342" t="s">
        <v>340</v>
      </c>
      <c r="C342">
        <v>2</v>
      </c>
    </row>
    <row r="343" spans="1:3" x14ac:dyDescent="0.35">
      <c r="A343" t="str">
        <f>_xlfn.XLOOKUP(LEFT(B343,5),'[1]Parish Table'!B:B,'[1]Parish Table'!A:A,"NA",0)</f>
        <v>St. Bernard</v>
      </c>
      <c r="B343" t="s">
        <v>341</v>
      </c>
      <c r="C343">
        <v>2</v>
      </c>
    </row>
    <row r="344" spans="1:3" x14ac:dyDescent="0.35">
      <c r="A344" t="str">
        <f>_xlfn.XLOOKUP(LEFT(B344,5),'[1]Parish Table'!B:B,'[1]Parish Table'!A:A,"NA",0)</f>
        <v>St. Bernard</v>
      </c>
      <c r="B344" t="s">
        <v>342</v>
      </c>
      <c r="C344">
        <v>2</v>
      </c>
    </row>
    <row r="345" spans="1:3" x14ac:dyDescent="0.35">
      <c r="A345" t="str">
        <f>_xlfn.XLOOKUP(LEFT(B345,5),'[1]Parish Table'!B:B,'[1]Parish Table'!A:A,"NA",0)</f>
        <v>St. Bernard</v>
      </c>
      <c r="B345" t="s">
        <v>343</v>
      </c>
      <c r="C345">
        <v>15</v>
      </c>
    </row>
    <row r="346" spans="1:3" x14ac:dyDescent="0.35">
      <c r="A346" t="str">
        <f>_xlfn.XLOOKUP(LEFT(B346,5),'[1]Parish Table'!B:B,'[1]Parish Table'!A:A,"NA",0)</f>
        <v>St. Bernard</v>
      </c>
      <c r="B346" t="s">
        <v>344</v>
      </c>
      <c r="C346">
        <v>1</v>
      </c>
    </row>
    <row r="347" spans="1:3" x14ac:dyDescent="0.35">
      <c r="A347" t="str">
        <f>_xlfn.XLOOKUP(LEFT(B347,5),'[1]Parish Table'!B:B,'[1]Parish Table'!A:A,"NA",0)</f>
        <v>St. Bernard</v>
      </c>
      <c r="B347" t="s">
        <v>345</v>
      </c>
      <c r="C347">
        <v>1</v>
      </c>
    </row>
    <row r="348" spans="1:3" x14ac:dyDescent="0.35">
      <c r="A348" t="str">
        <f>_xlfn.XLOOKUP(LEFT(B348,5),'[1]Parish Table'!B:B,'[1]Parish Table'!A:A,"NA",0)</f>
        <v>St. Bernard</v>
      </c>
      <c r="B348" t="s">
        <v>346</v>
      </c>
      <c r="C348">
        <v>1</v>
      </c>
    </row>
    <row r="349" spans="1:3" x14ac:dyDescent="0.35">
      <c r="A349" t="str">
        <f>_xlfn.XLOOKUP(LEFT(B349,5),'[1]Parish Table'!B:B,'[1]Parish Table'!A:A,"NA",0)</f>
        <v>St. Bernard</v>
      </c>
      <c r="B349" t="s">
        <v>347</v>
      </c>
      <c r="C349">
        <v>1</v>
      </c>
    </row>
    <row r="350" spans="1:3" x14ac:dyDescent="0.35">
      <c r="A350" t="str">
        <f>_xlfn.XLOOKUP(LEFT(B350,5),'[1]Parish Table'!B:B,'[1]Parish Table'!A:A,"NA",0)</f>
        <v>St. Bernard</v>
      </c>
      <c r="B350" t="s">
        <v>348</v>
      </c>
      <c r="C350">
        <v>1</v>
      </c>
    </row>
    <row r="351" spans="1:3" x14ac:dyDescent="0.35">
      <c r="A351" t="str">
        <f>_xlfn.XLOOKUP(LEFT(B351,5),'[1]Parish Table'!B:B,'[1]Parish Table'!A:A,"NA",0)</f>
        <v>St. Charles</v>
      </c>
      <c r="B351" t="s">
        <v>349</v>
      </c>
      <c r="C351">
        <v>34</v>
      </c>
    </row>
    <row r="352" spans="1:3" x14ac:dyDescent="0.35">
      <c r="A352" t="str">
        <f>_xlfn.XLOOKUP(LEFT(B352,5),'[1]Parish Table'!B:B,'[1]Parish Table'!A:A,"NA",0)</f>
        <v>St. Charles</v>
      </c>
      <c r="B352" t="s">
        <v>350</v>
      </c>
      <c r="C352">
        <v>12</v>
      </c>
    </row>
    <row r="353" spans="1:3" x14ac:dyDescent="0.35">
      <c r="A353" t="str">
        <f>_xlfn.XLOOKUP(LEFT(B353,5),'[1]Parish Table'!B:B,'[1]Parish Table'!A:A,"NA",0)</f>
        <v>St. Charles</v>
      </c>
      <c r="B353" t="s">
        <v>351</v>
      </c>
      <c r="C353">
        <v>23</v>
      </c>
    </row>
    <row r="354" spans="1:3" x14ac:dyDescent="0.35">
      <c r="A354" t="str">
        <f>_xlfn.XLOOKUP(LEFT(B354,5),'[1]Parish Table'!B:B,'[1]Parish Table'!A:A,"NA",0)</f>
        <v>St. Charles</v>
      </c>
      <c r="B354" t="s">
        <v>352</v>
      </c>
      <c r="C354">
        <v>4</v>
      </c>
    </row>
    <row r="355" spans="1:3" x14ac:dyDescent="0.35">
      <c r="A355" t="str">
        <f>_xlfn.XLOOKUP(LEFT(B355,5),'[1]Parish Table'!B:B,'[1]Parish Table'!A:A,"NA",0)</f>
        <v>St. Charles</v>
      </c>
      <c r="B355" t="s">
        <v>353</v>
      </c>
      <c r="C355">
        <v>2</v>
      </c>
    </row>
    <row r="356" spans="1:3" x14ac:dyDescent="0.35">
      <c r="A356" t="str">
        <f>_xlfn.XLOOKUP(LEFT(B356,5),'[1]Parish Table'!B:B,'[1]Parish Table'!A:A,"NA",0)</f>
        <v>St. Charles</v>
      </c>
      <c r="B356" t="s">
        <v>354</v>
      </c>
      <c r="C356">
        <v>13</v>
      </c>
    </row>
    <row r="357" spans="1:3" x14ac:dyDescent="0.35">
      <c r="A357" t="str">
        <f>_xlfn.XLOOKUP(LEFT(B357,5),'[1]Parish Table'!B:B,'[1]Parish Table'!A:A,"NA",0)</f>
        <v>St. Charles</v>
      </c>
      <c r="B357" t="s">
        <v>355</v>
      </c>
      <c r="C357">
        <v>12</v>
      </c>
    </row>
    <row r="358" spans="1:3" x14ac:dyDescent="0.35">
      <c r="A358" t="str">
        <f>_xlfn.XLOOKUP(LEFT(B358,5),'[1]Parish Table'!B:B,'[1]Parish Table'!A:A,"NA",0)</f>
        <v>St. Charles</v>
      </c>
      <c r="B358" t="s">
        <v>356</v>
      </c>
      <c r="C358">
        <v>7</v>
      </c>
    </row>
    <row r="359" spans="1:3" x14ac:dyDescent="0.35">
      <c r="A359" t="str">
        <f>_xlfn.XLOOKUP(LEFT(B359,5),'[1]Parish Table'!B:B,'[1]Parish Table'!A:A,"NA",0)</f>
        <v>St. Charles</v>
      </c>
      <c r="B359" t="s">
        <v>357</v>
      </c>
      <c r="C359">
        <v>27</v>
      </c>
    </row>
    <row r="360" spans="1:3" x14ac:dyDescent="0.35">
      <c r="A360" t="str">
        <f>_xlfn.XLOOKUP(LEFT(B360,5),'[1]Parish Table'!B:B,'[1]Parish Table'!A:A,"NA",0)</f>
        <v>St. Charles</v>
      </c>
      <c r="B360" t="s">
        <v>358</v>
      </c>
      <c r="C360">
        <v>2</v>
      </c>
    </row>
    <row r="361" spans="1:3" x14ac:dyDescent="0.35">
      <c r="A361" t="str">
        <f>_xlfn.XLOOKUP(LEFT(B361,5),'[1]Parish Table'!B:B,'[1]Parish Table'!A:A,"NA",0)</f>
        <v>St. Charles</v>
      </c>
      <c r="B361" t="s">
        <v>359</v>
      </c>
      <c r="C361">
        <v>1</v>
      </c>
    </row>
    <row r="362" spans="1:3" x14ac:dyDescent="0.35">
      <c r="A362" t="str">
        <f>_xlfn.XLOOKUP(LEFT(B362,5),'[1]Parish Table'!B:B,'[1]Parish Table'!A:A,"NA",0)</f>
        <v>St. Charles</v>
      </c>
      <c r="B362" t="s">
        <v>360</v>
      </c>
      <c r="C362">
        <v>2</v>
      </c>
    </row>
    <row r="363" spans="1:3" x14ac:dyDescent="0.35">
      <c r="A363" t="str">
        <f>_xlfn.XLOOKUP(LEFT(B363,5),'[1]Parish Table'!B:B,'[1]Parish Table'!A:A,"NA",0)</f>
        <v>St. Helena</v>
      </c>
      <c r="B363" t="s">
        <v>361</v>
      </c>
      <c r="C363">
        <v>1</v>
      </c>
    </row>
    <row r="364" spans="1:3" x14ac:dyDescent="0.35">
      <c r="A364" t="str">
        <f>_xlfn.XLOOKUP(LEFT(B364,5),'[1]Parish Table'!B:B,'[1]Parish Table'!A:A,"NA",0)</f>
        <v>St. Helena</v>
      </c>
      <c r="B364" t="s">
        <v>362</v>
      </c>
      <c r="C364">
        <v>1</v>
      </c>
    </row>
    <row r="365" spans="1:3" x14ac:dyDescent="0.35">
      <c r="A365" t="str">
        <f>_xlfn.XLOOKUP(LEFT(B365,5),'[1]Parish Table'!B:B,'[1]Parish Table'!A:A,"NA",0)</f>
        <v>St. James</v>
      </c>
      <c r="B365" t="s">
        <v>363</v>
      </c>
      <c r="C365">
        <v>1</v>
      </c>
    </row>
    <row r="366" spans="1:3" x14ac:dyDescent="0.35">
      <c r="A366" t="str">
        <f>_xlfn.XLOOKUP(LEFT(B366,5),'[1]Parish Table'!B:B,'[1]Parish Table'!A:A,"NA",0)</f>
        <v>St. James</v>
      </c>
      <c r="B366" t="s">
        <v>364</v>
      </c>
      <c r="C366">
        <v>1</v>
      </c>
    </row>
    <row r="367" spans="1:3" x14ac:dyDescent="0.35">
      <c r="A367" t="str">
        <f>_xlfn.XLOOKUP(LEFT(B367,5),'[1]Parish Table'!B:B,'[1]Parish Table'!A:A,"NA",0)</f>
        <v>St. James</v>
      </c>
      <c r="B367" t="s">
        <v>365</v>
      </c>
      <c r="C367">
        <v>4</v>
      </c>
    </row>
    <row r="368" spans="1:3" x14ac:dyDescent="0.35">
      <c r="A368" t="str">
        <f>_xlfn.XLOOKUP(LEFT(B368,5),'[1]Parish Table'!B:B,'[1]Parish Table'!A:A,"NA",0)</f>
        <v>St. James</v>
      </c>
      <c r="B368" t="s">
        <v>366</v>
      </c>
      <c r="C368">
        <v>2</v>
      </c>
    </row>
    <row r="369" spans="1:3" x14ac:dyDescent="0.35">
      <c r="A369" t="str">
        <f>_xlfn.XLOOKUP(LEFT(B369,5),'[1]Parish Table'!B:B,'[1]Parish Table'!A:A,"NA",0)</f>
        <v>St. James</v>
      </c>
      <c r="B369" t="s">
        <v>367</v>
      </c>
      <c r="C369">
        <v>1</v>
      </c>
    </row>
    <row r="370" spans="1:3" x14ac:dyDescent="0.35">
      <c r="A370" t="str">
        <f>_xlfn.XLOOKUP(LEFT(B370,5),'[1]Parish Table'!B:B,'[1]Parish Table'!A:A,"NA",0)</f>
        <v>St. John the Baptist</v>
      </c>
      <c r="B370" t="s">
        <v>368</v>
      </c>
      <c r="C370">
        <v>11</v>
      </c>
    </row>
    <row r="371" spans="1:3" x14ac:dyDescent="0.35">
      <c r="A371" t="str">
        <f>_xlfn.XLOOKUP(LEFT(B371,5),'[1]Parish Table'!B:B,'[1]Parish Table'!A:A,"NA",0)</f>
        <v>St. John the Baptist</v>
      </c>
      <c r="B371" t="s">
        <v>369</v>
      </c>
      <c r="C371">
        <v>2</v>
      </c>
    </row>
    <row r="372" spans="1:3" x14ac:dyDescent="0.35">
      <c r="A372" t="str">
        <f>_xlfn.XLOOKUP(LEFT(B372,5),'[1]Parish Table'!B:B,'[1]Parish Table'!A:A,"NA",0)</f>
        <v>St. John the Baptist</v>
      </c>
      <c r="B372" t="s">
        <v>370</v>
      </c>
      <c r="C372">
        <v>1</v>
      </c>
    </row>
    <row r="373" spans="1:3" x14ac:dyDescent="0.35">
      <c r="A373" t="str">
        <f>_xlfn.XLOOKUP(LEFT(B373,5),'[1]Parish Table'!B:B,'[1]Parish Table'!A:A,"NA",0)</f>
        <v>St. John the Baptist</v>
      </c>
      <c r="B373" t="s">
        <v>371</v>
      </c>
      <c r="C373">
        <v>1</v>
      </c>
    </row>
    <row r="374" spans="1:3" x14ac:dyDescent="0.35">
      <c r="A374" t="str">
        <f>_xlfn.XLOOKUP(LEFT(B374,5),'[1]Parish Table'!B:B,'[1]Parish Table'!A:A,"NA",0)</f>
        <v>St. John the Baptist</v>
      </c>
      <c r="B374" t="s">
        <v>372</v>
      </c>
      <c r="C374">
        <v>1</v>
      </c>
    </row>
    <row r="375" spans="1:3" x14ac:dyDescent="0.35">
      <c r="A375" t="str">
        <f>_xlfn.XLOOKUP(LEFT(B375,5),'[1]Parish Table'!B:B,'[1]Parish Table'!A:A,"NA",0)</f>
        <v>St. John the Baptist</v>
      </c>
      <c r="B375" t="s">
        <v>373</v>
      </c>
      <c r="C375">
        <v>3</v>
      </c>
    </row>
    <row r="376" spans="1:3" x14ac:dyDescent="0.35">
      <c r="A376" t="str">
        <f>_xlfn.XLOOKUP(LEFT(B376,5),'[1]Parish Table'!B:B,'[1]Parish Table'!A:A,"NA",0)</f>
        <v>St. Landry</v>
      </c>
      <c r="B376" t="s">
        <v>374</v>
      </c>
      <c r="C376">
        <v>8</v>
      </c>
    </row>
    <row r="377" spans="1:3" x14ac:dyDescent="0.35">
      <c r="A377" t="str">
        <f>_xlfn.XLOOKUP(LEFT(B377,5),'[1]Parish Table'!B:B,'[1]Parish Table'!A:A,"NA",0)</f>
        <v>St. Landry</v>
      </c>
      <c r="B377" t="s">
        <v>375</v>
      </c>
      <c r="C377">
        <v>258</v>
      </c>
    </row>
    <row r="378" spans="1:3" x14ac:dyDescent="0.35">
      <c r="A378" t="str">
        <f>_xlfn.XLOOKUP(LEFT(B378,5),'[1]Parish Table'!B:B,'[1]Parish Table'!A:A,"NA",0)</f>
        <v>St. Landry</v>
      </c>
      <c r="B378" t="s">
        <v>376</v>
      </c>
      <c r="C378">
        <v>144</v>
      </c>
    </row>
    <row r="379" spans="1:3" x14ac:dyDescent="0.35">
      <c r="A379" t="str">
        <f>_xlfn.XLOOKUP(LEFT(B379,5),'[1]Parish Table'!B:B,'[1]Parish Table'!A:A,"NA",0)</f>
        <v>St. Landry</v>
      </c>
      <c r="B379" t="s">
        <v>377</v>
      </c>
      <c r="C379">
        <v>2</v>
      </c>
    </row>
    <row r="380" spans="1:3" x14ac:dyDescent="0.35">
      <c r="A380" t="str">
        <f>_xlfn.XLOOKUP(LEFT(B380,5),'[1]Parish Table'!B:B,'[1]Parish Table'!A:A,"NA",0)</f>
        <v>St. Landry</v>
      </c>
      <c r="B380" t="s">
        <v>378</v>
      </c>
      <c r="C380">
        <v>4</v>
      </c>
    </row>
    <row r="381" spans="1:3" x14ac:dyDescent="0.35">
      <c r="A381" t="str">
        <f>_xlfn.XLOOKUP(LEFT(B381,5),'[1]Parish Table'!B:B,'[1]Parish Table'!A:A,"NA",0)</f>
        <v>St. Landry</v>
      </c>
      <c r="B381" t="s">
        <v>379</v>
      </c>
      <c r="C381">
        <v>56</v>
      </c>
    </row>
    <row r="382" spans="1:3" x14ac:dyDescent="0.35">
      <c r="A382" t="str">
        <f>_xlfn.XLOOKUP(LEFT(B382,5),'[1]Parish Table'!B:B,'[1]Parish Table'!A:A,"NA",0)</f>
        <v>St. Landry</v>
      </c>
      <c r="B382" t="s">
        <v>380</v>
      </c>
      <c r="C382">
        <v>3</v>
      </c>
    </row>
    <row r="383" spans="1:3" x14ac:dyDescent="0.35">
      <c r="A383" t="str">
        <f>_xlfn.XLOOKUP(LEFT(B383,5),'[1]Parish Table'!B:B,'[1]Parish Table'!A:A,"NA",0)</f>
        <v>St. Landry</v>
      </c>
      <c r="B383" t="s">
        <v>381</v>
      </c>
      <c r="C383">
        <v>2</v>
      </c>
    </row>
    <row r="384" spans="1:3" x14ac:dyDescent="0.35">
      <c r="A384" t="str">
        <f>_xlfn.XLOOKUP(LEFT(B384,5),'[1]Parish Table'!B:B,'[1]Parish Table'!A:A,"NA",0)</f>
        <v>St. Landry</v>
      </c>
      <c r="B384" t="s">
        <v>382</v>
      </c>
      <c r="C384">
        <v>2</v>
      </c>
    </row>
    <row r="385" spans="1:3" x14ac:dyDescent="0.35">
      <c r="A385" t="str">
        <f>_xlfn.XLOOKUP(LEFT(B385,5),'[1]Parish Table'!B:B,'[1]Parish Table'!A:A,"NA",0)</f>
        <v>St. Landry</v>
      </c>
      <c r="B385" t="s">
        <v>383</v>
      </c>
      <c r="C385">
        <v>8</v>
      </c>
    </row>
    <row r="386" spans="1:3" x14ac:dyDescent="0.35">
      <c r="A386" t="str">
        <f>_xlfn.XLOOKUP(LEFT(B386,5),'[1]Parish Table'!B:B,'[1]Parish Table'!A:A,"NA",0)</f>
        <v>St. Landry</v>
      </c>
      <c r="B386" t="s">
        <v>384</v>
      </c>
      <c r="C386">
        <v>1</v>
      </c>
    </row>
    <row r="387" spans="1:3" x14ac:dyDescent="0.35">
      <c r="A387" t="str">
        <f>_xlfn.XLOOKUP(LEFT(B387,5),'[1]Parish Table'!B:B,'[1]Parish Table'!A:A,"NA",0)</f>
        <v>St. Landry</v>
      </c>
      <c r="B387" t="s">
        <v>385</v>
      </c>
      <c r="C387">
        <v>1</v>
      </c>
    </row>
    <row r="388" spans="1:3" x14ac:dyDescent="0.35">
      <c r="A388" t="str">
        <f>_xlfn.XLOOKUP(LEFT(B388,5),'[1]Parish Table'!B:B,'[1]Parish Table'!A:A,"NA",0)</f>
        <v>St. Landry</v>
      </c>
      <c r="B388" t="s">
        <v>386</v>
      </c>
      <c r="C388">
        <v>1</v>
      </c>
    </row>
    <row r="389" spans="1:3" x14ac:dyDescent="0.35">
      <c r="A389" t="str">
        <f>_xlfn.XLOOKUP(LEFT(B389,5),'[1]Parish Table'!B:B,'[1]Parish Table'!A:A,"NA",0)</f>
        <v>St. Landry</v>
      </c>
      <c r="B389" t="s">
        <v>387</v>
      </c>
      <c r="C389">
        <v>1</v>
      </c>
    </row>
    <row r="390" spans="1:3" x14ac:dyDescent="0.35">
      <c r="A390" t="str">
        <f>_xlfn.XLOOKUP(LEFT(B390,5),'[1]Parish Table'!B:B,'[1]Parish Table'!A:A,"NA",0)</f>
        <v>St. Martin</v>
      </c>
      <c r="B390" t="s">
        <v>388</v>
      </c>
      <c r="C390">
        <v>13</v>
      </c>
    </row>
    <row r="391" spans="1:3" x14ac:dyDescent="0.35">
      <c r="A391" t="str">
        <f>_xlfn.XLOOKUP(LEFT(B391,5),'[1]Parish Table'!B:B,'[1]Parish Table'!A:A,"NA",0)</f>
        <v>St. Martin</v>
      </c>
      <c r="B391" t="s">
        <v>389</v>
      </c>
      <c r="C391">
        <v>6</v>
      </c>
    </row>
    <row r="392" spans="1:3" x14ac:dyDescent="0.35">
      <c r="A392" t="str">
        <f>_xlfn.XLOOKUP(LEFT(B392,5),'[1]Parish Table'!B:B,'[1]Parish Table'!A:A,"NA",0)</f>
        <v>St. Martin</v>
      </c>
      <c r="B392" t="s">
        <v>390</v>
      </c>
      <c r="C392">
        <v>3</v>
      </c>
    </row>
    <row r="393" spans="1:3" x14ac:dyDescent="0.35">
      <c r="A393" t="str">
        <f>_xlfn.XLOOKUP(LEFT(B393,5),'[1]Parish Table'!B:B,'[1]Parish Table'!A:A,"NA",0)</f>
        <v>St. Martin</v>
      </c>
      <c r="B393" t="s">
        <v>391</v>
      </c>
      <c r="C393">
        <v>13</v>
      </c>
    </row>
    <row r="394" spans="1:3" x14ac:dyDescent="0.35">
      <c r="A394" t="str">
        <f>_xlfn.XLOOKUP(LEFT(B394,5),'[1]Parish Table'!B:B,'[1]Parish Table'!A:A,"NA",0)</f>
        <v>St. Martin</v>
      </c>
      <c r="B394" t="s">
        <v>392</v>
      </c>
      <c r="C394">
        <v>7</v>
      </c>
    </row>
    <row r="395" spans="1:3" x14ac:dyDescent="0.35">
      <c r="A395" t="str">
        <f>_xlfn.XLOOKUP(LEFT(B395,5),'[1]Parish Table'!B:B,'[1]Parish Table'!A:A,"NA",0)</f>
        <v>St. Martin</v>
      </c>
      <c r="B395" t="s">
        <v>393</v>
      </c>
      <c r="C395">
        <v>1</v>
      </c>
    </row>
    <row r="396" spans="1:3" x14ac:dyDescent="0.35">
      <c r="A396" t="str">
        <f>_xlfn.XLOOKUP(LEFT(B396,5),'[1]Parish Table'!B:B,'[1]Parish Table'!A:A,"NA",0)</f>
        <v>St. Martin</v>
      </c>
      <c r="B396" t="s">
        <v>394</v>
      </c>
      <c r="C396">
        <v>1</v>
      </c>
    </row>
    <row r="397" spans="1:3" x14ac:dyDescent="0.35">
      <c r="A397" t="str">
        <f>_xlfn.XLOOKUP(LEFT(B397,5),'[1]Parish Table'!B:B,'[1]Parish Table'!A:A,"NA",0)</f>
        <v>St. Martin</v>
      </c>
      <c r="B397" t="s">
        <v>395</v>
      </c>
      <c r="C397">
        <v>2</v>
      </c>
    </row>
    <row r="398" spans="1:3" x14ac:dyDescent="0.35">
      <c r="A398" t="str">
        <f>_xlfn.XLOOKUP(LEFT(B398,5),'[1]Parish Table'!B:B,'[1]Parish Table'!A:A,"NA",0)</f>
        <v>St. Martin</v>
      </c>
      <c r="B398" t="s">
        <v>396</v>
      </c>
      <c r="C398">
        <v>2</v>
      </c>
    </row>
    <row r="399" spans="1:3" x14ac:dyDescent="0.35">
      <c r="A399" t="str">
        <f>_xlfn.XLOOKUP(LEFT(B399,5),'[1]Parish Table'!B:B,'[1]Parish Table'!A:A,"NA",0)</f>
        <v>St. Martin</v>
      </c>
      <c r="B399" t="s">
        <v>397</v>
      </c>
      <c r="C399">
        <v>13</v>
      </c>
    </row>
    <row r="400" spans="1:3" x14ac:dyDescent="0.35">
      <c r="A400" t="str">
        <f>_xlfn.XLOOKUP(LEFT(B400,5),'[1]Parish Table'!B:B,'[1]Parish Table'!A:A,"NA",0)</f>
        <v>St. Martin</v>
      </c>
      <c r="B400" t="s">
        <v>398</v>
      </c>
      <c r="C400">
        <v>3</v>
      </c>
    </row>
    <row r="401" spans="1:3" x14ac:dyDescent="0.35">
      <c r="A401" t="str">
        <f>_xlfn.XLOOKUP(LEFT(B401,5),'[1]Parish Table'!B:B,'[1]Parish Table'!A:A,"NA",0)</f>
        <v>St. Martin</v>
      </c>
      <c r="B401" t="s">
        <v>399</v>
      </c>
      <c r="C401">
        <v>3</v>
      </c>
    </row>
    <row r="402" spans="1:3" x14ac:dyDescent="0.35">
      <c r="A402" t="str">
        <f>_xlfn.XLOOKUP(LEFT(B402,5),'[1]Parish Table'!B:B,'[1]Parish Table'!A:A,"NA",0)</f>
        <v>St. Martin</v>
      </c>
      <c r="B402" t="s">
        <v>400</v>
      </c>
      <c r="C402">
        <v>20</v>
      </c>
    </row>
    <row r="403" spans="1:3" x14ac:dyDescent="0.35">
      <c r="A403" t="str">
        <f>_xlfn.XLOOKUP(LEFT(B403,5),'[1]Parish Table'!B:B,'[1]Parish Table'!A:A,"NA",0)</f>
        <v>St. Martin</v>
      </c>
      <c r="B403" t="s">
        <v>401</v>
      </c>
      <c r="C403">
        <v>2</v>
      </c>
    </row>
    <row r="404" spans="1:3" x14ac:dyDescent="0.35">
      <c r="A404" t="str">
        <f>_xlfn.XLOOKUP(LEFT(B404,5),'[1]Parish Table'!B:B,'[1]Parish Table'!A:A,"NA",0)</f>
        <v>St. Martin</v>
      </c>
      <c r="B404" t="s">
        <v>402</v>
      </c>
      <c r="C404">
        <v>71</v>
      </c>
    </row>
    <row r="405" spans="1:3" x14ac:dyDescent="0.35">
      <c r="A405" t="str">
        <f>_xlfn.XLOOKUP(LEFT(B405,5),'[1]Parish Table'!B:B,'[1]Parish Table'!A:A,"NA",0)</f>
        <v>St. Martin</v>
      </c>
      <c r="B405" t="s">
        <v>403</v>
      </c>
      <c r="C405">
        <v>1</v>
      </c>
    </row>
    <row r="406" spans="1:3" x14ac:dyDescent="0.35">
      <c r="A406" t="str">
        <f>_xlfn.XLOOKUP(LEFT(B406,5),'[1]Parish Table'!B:B,'[1]Parish Table'!A:A,"NA",0)</f>
        <v>St. Martin</v>
      </c>
      <c r="B406" t="s">
        <v>404</v>
      </c>
      <c r="C406">
        <v>4</v>
      </c>
    </row>
    <row r="407" spans="1:3" x14ac:dyDescent="0.35">
      <c r="A407" t="str">
        <f>_xlfn.XLOOKUP(LEFT(B407,5),'[1]Parish Table'!B:B,'[1]Parish Table'!A:A,"NA",0)</f>
        <v>St. Martin</v>
      </c>
      <c r="B407" t="s">
        <v>405</v>
      </c>
      <c r="C407">
        <v>2</v>
      </c>
    </row>
    <row r="408" spans="1:3" x14ac:dyDescent="0.35">
      <c r="A408" t="str">
        <f>_xlfn.XLOOKUP(LEFT(B408,5),'[1]Parish Table'!B:B,'[1]Parish Table'!A:A,"NA",0)</f>
        <v>St. Martin</v>
      </c>
      <c r="B408" t="s">
        <v>406</v>
      </c>
      <c r="C408">
        <v>13</v>
      </c>
    </row>
    <row r="409" spans="1:3" x14ac:dyDescent="0.35">
      <c r="A409" t="str">
        <f>_xlfn.XLOOKUP(LEFT(B409,5),'[1]Parish Table'!B:B,'[1]Parish Table'!A:A,"NA",0)</f>
        <v>St. Martin</v>
      </c>
      <c r="B409" t="s">
        <v>407</v>
      </c>
      <c r="C409">
        <v>206</v>
      </c>
    </row>
    <row r="410" spans="1:3" x14ac:dyDescent="0.35">
      <c r="A410" t="str">
        <f>_xlfn.XLOOKUP(LEFT(B410,5),'[1]Parish Table'!B:B,'[1]Parish Table'!A:A,"NA",0)</f>
        <v>St. Martin</v>
      </c>
      <c r="B410" t="s">
        <v>408</v>
      </c>
      <c r="C410">
        <v>4</v>
      </c>
    </row>
    <row r="411" spans="1:3" x14ac:dyDescent="0.35">
      <c r="A411" t="str">
        <f>_xlfn.XLOOKUP(LEFT(B411,5),'[1]Parish Table'!B:B,'[1]Parish Table'!A:A,"NA",0)</f>
        <v>St. Martin</v>
      </c>
      <c r="B411" t="s">
        <v>409</v>
      </c>
      <c r="C411">
        <v>1</v>
      </c>
    </row>
    <row r="412" spans="1:3" x14ac:dyDescent="0.35">
      <c r="A412" t="str">
        <f>_xlfn.XLOOKUP(LEFT(B412,5),'[1]Parish Table'!B:B,'[1]Parish Table'!A:A,"NA",0)</f>
        <v>St. Martin</v>
      </c>
      <c r="B412" t="s">
        <v>410</v>
      </c>
      <c r="C412">
        <v>1</v>
      </c>
    </row>
    <row r="413" spans="1:3" x14ac:dyDescent="0.35">
      <c r="A413" t="str">
        <f>_xlfn.XLOOKUP(LEFT(B413,5),'[1]Parish Table'!B:B,'[1]Parish Table'!A:A,"NA",0)</f>
        <v>St. Martin</v>
      </c>
      <c r="B413" t="s">
        <v>411</v>
      </c>
      <c r="C413">
        <v>1</v>
      </c>
    </row>
    <row r="414" spans="1:3" x14ac:dyDescent="0.35">
      <c r="A414" t="str">
        <f>_xlfn.XLOOKUP(LEFT(B414,5),'[1]Parish Table'!B:B,'[1]Parish Table'!A:A,"NA",0)</f>
        <v>St. Martin</v>
      </c>
      <c r="B414" t="s">
        <v>412</v>
      </c>
      <c r="C414">
        <v>1</v>
      </c>
    </row>
    <row r="415" spans="1:3" x14ac:dyDescent="0.35">
      <c r="A415" t="str">
        <f>_xlfn.XLOOKUP(LEFT(B415,5),'[1]Parish Table'!B:B,'[1]Parish Table'!A:A,"NA",0)</f>
        <v>St. Martin</v>
      </c>
      <c r="B415" t="s">
        <v>413</v>
      </c>
      <c r="C415">
        <v>1</v>
      </c>
    </row>
    <row r="416" spans="1:3" x14ac:dyDescent="0.35">
      <c r="A416" t="str">
        <f>_xlfn.XLOOKUP(LEFT(B416,5),'[1]Parish Table'!B:B,'[1]Parish Table'!A:A,"NA",0)</f>
        <v>St. Martin</v>
      </c>
      <c r="B416" t="s">
        <v>414</v>
      </c>
      <c r="C416">
        <v>1</v>
      </c>
    </row>
    <row r="417" spans="1:3" x14ac:dyDescent="0.35">
      <c r="A417" t="str">
        <f>_xlfn.XLOOKUP(LEFT(B417,5),'[1]Parish Table'!B:B,'[1]Parish Table'!A:A,"NA",0)</f>
        <v>St. Martin</v>
      </c>
      <c r="B417" t="s">
        <v>415</v>
      </c>
      <c r="C417">
        <v>1</v>
      </c>
    </row>
    <row r="418" spans="1:3" x14ac:dyDescent="0.35">
      <c r="A418" t="str">
        <f>_xlfn.XLOOKUP(LEFT(B418,5),'[1]Parish Table'!B:B,'[1]Parish Table'!A:A,"NA",0)</f>
        <v>St. Martin</v>
      </c>
      <c r="B418" t="s">
        <v>416</v>
      </c>
      <c r="C418">
        <v>1</v>
      </c>
    </row>
    <row r="419" spans="1:3" x14ac:dyDescent="0.35">
      <c r="A419" t="str">
        <f>_xlfn.XLOOKUP(LEFT(B419,5),'[1]Parish Table'!B:B,'[1]Parish Table'!A:A,"NA",0)</f>
        <v>St. Martin</v>
      </c>
      <c r="B419" t="s">
        <v>417</v>
      </c>
      <c r="C419">
        <v>2</v>
      </c>
    </row>
    <row r="420" spans="1:3" x14ac:dyDescent="0.35">
      <c r="A420" t="str">
        <f>_xlfn.XLOOKUP(LEFT(B420,5),'[1]Parish Table'!B:B,'[1]Parish Table'!A:A,"NA",0)</f>
        <v>St. Martin</v>
      </c>
      <c r="B420" t="s">
        <v>418</v>
      </c>
      <c r="C420">
        <v>1</v>
      </c>
    </row>
    <row r="421" spans="1:3" x14ac:dyDescent="0.35">
      <c r="A421" t="str">
        <f>_xlfn.XLOOKUP(LEFT(B421,5),'[1]Parish Table'!B:B,'[1]Parish Table'!A:A,"NA",0)</f>
        <v>St. Martin</v>
      </c>
      <c r="B421" t="s">
        <v>419</v>
      </c>
      <c r="C421">
        <v>1</v>
      </c>
    </row>
    <row r="422" spans="1:3" x14ac:dyDescent="0.35">
      <c r="A422" t="str">
        <f>_xlfn.XLOOKUP(LEFT(B422,5),'[1]Parish Table'!B:B,'[1]Parish Table'!A:A,"NA",0)</f>
        <v>St. Martin</v>
      </c>
      <c r="B422" t="s">
        <v>420</v>
      </c>
      <c r="C422">
        <v>1</v>
      </c>
    </row>
    <row r="423" spans="1:3" x14ac:dyDescent="0.35">
      <c r="A423" t="str">
        <f>_xlfn.XLOOKUP(LEFT(B423,5),'[1]Parish Table'!B:B,'[1]Parish Table'!A:A,"NA",0)</f>
        <v>St. Martin</v>
      </c>
      <c r="B423" t="s">
        <v>421</v>
      </c>
      <c r="C423">
        <v>1</v>
      </c>
    </row>
    <row r="424" spans="1:3" x14ac:dyDescent="0.35">
      <c r="A424" t="str">
        <f>_xlfn.XLOOKUP(LEFT(B424,5),'[1]Parish Table'!B:B,'[1]Parish Table'!A:A,"NA",0)</f>
        <v>St. Mary</v>
      </c>
      <c r="B424" t="s">
        <v>422</v>
      </c>
      <c r="C424">
        <v>1</v>
      </c>
    </row>
    <row r="425" spans="1:3" x14ac:dyDescent="0.35">
      <c r="A425" t="str">
        <f>_xlfn.XLOOKUP(LEFT(B425,5),'[1]Parish Table'!B:B,'[1]Parish Table'!A:A,"NA",0)</f>
        <v>St. Mary</v>
      </c>
      <c r="B425" t="s">
        <v>423</v>
      </c>
      <c r="C425">
        <v>6</v>
      </c>
    </row>
    <row r="426" spans="1:3" x14ac:dyDescent="0.35">
      <c r="A426" t="str">
        <f>_xlfn.XLOOKUP(LEFT(B426,5),'[1]Parish Table'!B:B,'[1]Parish Table'!A:A,"NA",0)</f>
        <v>St. Mary</v>
      </c>
      <c r="B426" t="s">
        <v>424</v>
      </c>
      <c r="C426">
        <v>2</v>
      </c>
    </row>
    <row r="427" spans="1:3" x14ac:dyDescent="0.35">
      <c r="A427" t="str">
        <f>_xlfn.XLOOKUP(LEFT(B427,5),'[1]Parish Table'!B:B,'[1]Parish Table'!A:A,"NA",0)</f>
        <v>St. Mary</v>
      </c>
      <c r="B427" t="s">
        <v>425</v>
      </c>
      <c r="C427">
        <v>161</v>
      </c>
    </row>
    <row r="428" spans="1:3" x14ac:dyDescent="0.35">
      <c r="A428" t="str">
        <f>_xlfn.XLOOKUP(LEFT(B428,5),'[1]Parish Table'!B:B,'[1]Parish Table'!A:A,"NA",0)</f>
        <v>St. Mary</v>
      </c>
      <c r="B428" t="s">
        <v>426</v>
      </c>
      <c r="C428">
        <v>12</v>
      </c>
    </row>
    <row r="429" spans="1:3" x14ac:dyDescent="0.35">
      <c r="A429" t="str">
        <f>_xlfn.XLOOKUP(LEFT(B429,5),'[1]Parish Table'!B:B,'[1]Parish Table'!A:A,"NA",0)</f>
        <v>St. Mary</v>
      </c>
      <c r="B429" t="s">
        <v>427</v>
      </c>
      <c r="C429">
        <v>1</v>
      </c>
    </row>
    <row r="430" spans="1:3" x14ac:dyDescent="0.35">
      <c r="A430" t="str">
        <f>_xlfn.XLOOKUP(LEFT(B430,5),'[1]Parish Table'!B:B,'[1]Parish Table'!A:A,"NA",0)</f>
        <v>St. Mary</v>
      </c>
      <c r="B430" t="s">
        <v>428</v>
      </c>
      <c r="C430">
        <v>37</v>
      </c>
    </row>
    <row r="431" spans="1:3" x14ac:dyDescent="0.35">
      <c r="A431" t="str">
        <f>_xlfn.XLOOKUP(LEFT(B431,5),'[1]Parish Table'!B:B,'[1]Parish Table'!A:A,"NA",0)</f>
        <v>St. Mary</v>
      </c>
      <c r="B431" t="s">
        <v>429</v>
      </c>
      <c r="C431">
        <v>4</v>
      </c>
    </row>
    <row r="432" spans="1:3" x14ac:dyDescent="0.35">
      <c r="A432" t="str">
        <f>_xlfn.XLOOKUP(LEFT(B432,5),'[1]Parish Table'!B:B,'[1]Parish Table'!A:A,"NA",0)</f>
        <v>St. Mary</v>
      </c>
      <c r="B432" t="s">
        <v>430</v>
      </c>
      <c r="C432">
        <v>5</v>
      </c>
    </row>
    <row r="433" spans="1:3" x14ac:dyDescent="0.35">
      <c r="A433" t="str">
        <f>_xlfn.XLOOKUP(LEFT(B433,5),'[1]Parish Table'!B:B,'[1]Parish Table'!A:A,"NA",0)</f>
        <v>St. Mary</v>
      </c>
      <c r="B433" t="s">
        <v>431</v>
      </c>
      <c r="C433">
        <v>11</v>
      </c>
    </row>
    <row r="434" spans="1:3" x14ac:dyDescent="0.35">
      <c r="A434" t="str">
        <f>_xlfn.XLOOKUP(LEFT(B434,5),'[1]Parish Table'!B:B,'[1]Parish Table'!A:A,"NA",0)</f>
        <v>St. Mary</v>
      </c>
      <c r="B434" t="s">
        <v>432</v>
      </c>
      <c r="C434">
        <v>2</v>
      </c>
    </row>
    <row r="435" spans="1:3" x14ac:dyDescent="0.35">
      <c r="A435" t="str">
        <f>_xlfn.XLOOKUP(LEFT(B435,5),'[1]Parish Table'!B:B,'[1]Parish Table'!A:A,"NA",0)</f>
        <v>St. Mary</v>
      </c>
      <c r="B435" t="s">
        <v>433</v>
      </c>
      <c r="C435">
        <v>3</v>
      </c>
    </row>
    <row r="436" spans="1:3" x14ac:dyDescent="0.35">
      <c r="A436" t="str">
        <f>_xlfn.XLOOKUP(LEFT(B436,5),'[1]Parish Table'!B:B,'[1]Parish Table'!A:A,"NA",0)</f>
        <v>St. Mary</v>
      </c>
      <c r="B436" t="s">
        <v>434</v>
      </c>
      <c r="C436">
        <v>2</v>
      </c>
    </row>
    <row r="437" spans="1:3" x14ac:dyDescent="0.35">
      <c r="A437" t="str">
        <f>_xlfn.XLOOKUP(LEFT(B437,5),'[1]Parish Table'!B:B,'[1]Parish Table'!A:A,"NA",0)</f>
        <v>St. Mary</v>
      </c>
      <c r="B437" t="s">
        <v>435</v>
      </c>
      <c r="C437">
        <v>3</v>
      </c>
    </row>
    <row r="438" spans="1:3" x14ac:dyDescent="0.35">
      <c r="A438" t="str">
        <f>_xlfn.XLOOKUP(LEFT(B438,5),'[1]Parish Table'!B:B,'[1]Parish Table'!A:A,"NA",0)</f>
        <v>St. Mary</v>
      </c>
      <c r="B438" t="s">
        <v>436</v>
      </c>
      <c r="C438">
        <v>9</v>
      </c>
    </row>
    <row r="439" spans="1:3" x14ac:dyDescent="0.35">
      <c r="A439" t="str">
        <f>_xlfn.XLOOKUP(LEFT(B439,5),'[1]Parish Table'!B:B,'[1]Parish Table'!A:A,"NA",0)</f>
        <v>St. Mary</v>
      </c>
      <c r="B439" t="s">
        <v>437</v>
      </c>
      <c r="C439">
        <v>192</v>
      </c>
    </row>
    <row r="440" spans="1:3" x14ac:dyDescent="0.35">
      <c r="A440" t="str">
        <f>_xlfn.XLOOKUP(LEFT(B440,5),'[1]Parish Table'!B:B,'[1]Parish Table'!A:A,"NA",0)</f>
        <v>St. Mary</v>
      </c>
      <c r="B440" t="s">
        <v>438</v>
      </c>
      <c r="C440">
        <v>5</v>
      </c>
    </row>
    <row r="441" spans="1:3" x14ac:dyDescent="0.35">
      <c r="A441" t="str">
        <f>_xlfn.XLOOKUP(LEFT(B441,5),'[1]Parish Table'!B:B,'[1]Parish Table'!A:A,"NA",0)</f>
        <v>St. Mary</v>
      </c>
      <c r="B441" t="s">
        <v>439</v>
      </c>
      <c r="C441">
        <v>1</v>
      </c>
    </row>
    <row r="442" spans="1:3" x14ac:dyDescent="0.35">
      <c r="A442" t="str">
        <f>_xlfn.XLOOKUP(LEFT(B442,5),'[1]Parish Table'!B:B,'[1]Parish Table'!A:A,"NA",0)</f>
        <v>St. Mary</v>
      </c>
      <c r="B442" t="s">
        <v>440</v>
      </c>
      <c r="C442">
        <v>1</v>
      </c>
    </row>
    <row r="443" spans="1:3" x14ac:dyDescent="0.35">
      <c r="A443" t="str">
        <f>_xlfn.XLOOKUP(LEFT(B443,5),'[1]Parish Table'!B:B,'[1]Parish Table'!A:A,"NA",0)</f>
        <v>St. Mary</v>
      </c>
      <c r="B443" t="s">
        <v>441</v>
      </c>
      <c r="C443">
        <v>1</v>
      </c>
    </row>
    <row r="444" spans="1:3" x14ac:dyDescent="0.35">
      <c r="A444" t="str">
        <f>_xlfn.XLOOKUP(LEFT(B444,5),'[1]Parish Table'!B:B,'[1]Parish Table'!A:A,"NA",0)</f>
        <v>St. Mary</v>
      </c>
      <c r="B444" t="s">
        <v>442</v>
      </c>
      <c r="C444">
        <v>1</v>
      </c>
    </row>
    <row r="445" spans="1:3" x14ac:dyDescent="0.35">
      <c r="A445" t="str">
        <f>_xlfn.XLOOKUP(LEFT(B445,5),'[1]Parish Table'!B:B,'[1]Parish Table'!A:A,"NA",0)</f>
        <v>St. Tammany</v>
      </c>
      <c r="B445" t="s">
        <v>443</v>
      </c>
      <c r="C445">
        <v>239</v>
      </c>
    </row>
    <row r="446" spans="1:3" x14ac:dyDescent="0.35">
      <c r="A446" t="str">
        <f>_xlfn.XLOOKUP(LEFT(B446,5),'[1]Parish Table'!B:B,'[1]Parish Table'!A:A,"NA",0)</f>
        <v>St. Tammany</v>
      </c>
      <c r="B446" t="s">
        <v>444</v>
      </c>
      <c r="C446">
        <v>6</v>
      </c>
    </row>
    <row r="447" spans="1:3" x14ac:dyDescent="0.35">
      <c r="A447" t="str">
        <f>_xlfn.XLOOKUP(LEFT(B447,5),'[1]Parish Table'!B:B,'[1]Parish Table'!A:A,"NA",0)</f>
        <v>St. Tammany</v>
      </c>
      <c r="B447" t="s">
        <v>445</v>
      </c>
      <c r="C447">
        <v>172</v>
      </c>
    </row>
    <row r="448" spans="1:3" x14ac:dyDescent="0.35">
      <c r="A448" t="str">
        <f>_xlfn.XLOOKUP(LEFT(B448,5),'[1]Parish Table'!B:B,'[1]Parish Table'!A:A,"NA",0)</f>
        <v>St. Tammany</v>
      </c>
      <c r="B448" t="s">
        <v>446</v>
      </c>
      <c r="C448">
        <v>1</v>
      </c>
    </row>
    <row r="449" spans="1:3" x14ac:dyDescent="0.35">
      <c r="A449" t="str">
        <f>_xlfn.XLOOKUP(LEFT(B449,5),'[1]Parish Table'!B:B,'[1]Parish Table'!A:A,"NA",0)</f>
        <v>St. Tammany</v>
      </c>
      <c r="B449" t="s">
        <v>447</v>
      </c>
      <c r="C449">
        <v>164</v>
      </c>
    </row>
    <row r="450" spans="1:3" x14ac:dyDescent="0.35">
      <c r="A450" t="str">
        <f>_xlfn.XLOOKUP(LEFT(B450,5),'[1]Parish Table'!B:B,'[1]Parish Table'!A:A,"NA",0)</f>
        <v>St. Tammany</v>
      </c>
      <c r="B450" t="s">
        <v>448</v>
      </c>
      <c r="C450">
        <v>14</v>
      </c>
    </row>
    <row r="451" spans="1:3" x14ac:dyDescent="0.35">
      <c r="A451" t="str">
        <f>_xlfn.XLOOKUP(LEFT(B451,5),'[1]Parish Table'!B:B,'[1]Parish Table'!A:A,"NA",0)</f>
        <v>St. Tammany</v>
      </c>
      <c r="B451" t="s">
        <v>449</v>
      </c>
      <c r="C451">
        <v>6</v>
      </c>
    </row>
    <row r="452" spans="1:3" x14ac:dyDescent="0.35">
      <c r="A452" t="str">
        <f>_xlfn.XLOOKUP(LEFT(B452,5),'[1]Parish Table'!B:B,'[1]Parish Table'!A:A,"NA",0)</f>
        <v>St. Tammany</v>
      </c>
      <c r="B452" t="s">
        <v>450</v>
      </c>
      <c r="C452">
        <v>72</v>
      </c>
    </row>
    <row r="453" spans="1:3" x14ac:dyDescent="0.35">
      <c r="A453" t="str">
        <f>_xlfn.XLOOKUP(LEFT(B453,5),'[1]Parish Table'!B:B,'[1]Parish Table'!A:A,"NA",0)</f>
        <v>St. Tammany</v>
      </c>
      <c r="B453" t="s">
        <v>451</v>
      </c>
      <c r="C453">
        <v>137</v>
      </c>
    </row>
    <row r="454" spans="1:3" x14ac:dyDescent="0.35">
      <c r="A454" t="str">
        <f>_xlfn.XLOOKUP(LEFT(B454,5),'[1]Parish Table'!B:B,'[1]Parish Table'!A:A,"NA",0)</f>
        <v>St. Tammany</v>
      </c>
      <c r="B454" t="s">
        <v>452</v>
      </c>
      <c r="C454">
        <v>1</v>
      </c>
    </row>
    <row r="455" spans="1:3" x14ac:dyDescent="0.35">
      <c r="A455" t="str">
        <f>_xlfn.XLOOKUP(LEFT(B455,5),'[1]Parish Table'!B:B,'[1]Parish Table'!A:A,"NA",0)</f>
        <v>St. Tammany</v>
      </c>
      <c r="B455" t="s">
        <v>453</v>
      </c>
      <c r="C455">
        <v>12</v>
      </c>
    </row>
    <row r="456" spans="1:3" x14ac:dyDescent="0.35">
      <c r="A456" t="str">
        <f>_xlfn.XLOOKUP(LEFT(B456,5),'[1]Parish Table'!B:B,'[1]Parish Table'!A:A,"NA",0)</f>
        <v>St. Tammany</v>
      </c>
      <c r="B456" t="s">
        <v>454</v>
      </c>
      <c r="C456">
        <v>1</v>
      </c>
    </row>
    <row r="457" spans="1:3" x14ac:dyDescent="0.35">
      <c r="A457" t="str">
        <f>_xlfn.XLOOKUP(LEFT(B457,5),'[1]Parish Table'!B:B,'[1]Parish Table'!A:A,"NA",0)</f>
        <v>St. Tammany</v>
      </c>
      <c r="B457" t="s">
        <v>455</v>
      </c>
      <c r="C457">
        <v>2</v>
      </c>
    </row>
    <row r="458" spans="1:3" x14ac:dyDescent="0.35">
      <c r="A458" t="str">
        <f>_xlfn.XLOOKUP(LEFT(B458,5),'[1]Parish Table'!B:B,'[1]Parish Table'!A:A,"NA",0)</f>
        <v>St. Tammany</v>
      </c>
      <c r="B458" t="s">
        <v>456</v>
      </c>
      <c r="C458">
        <v>2</v>
      </c>
    </row>
    <row r="459" spans="1:3" x14ac:dyDescent="0.35">
      <c r="A459" t="str">
        <f>_xlfn.XLOOKUP(LEFT(B459,5),'[1]Parish Table'!B:B,'[1]Parish Table'!A:A,"NA",0)</f>
        <v>St. Tammany</v>
      </c>
      <c r="B459" t="s">
        <v>457</v>
      </c>
      <c r="C459">
        <v>1</v>
      </c>
    </row>
    <row r="460" spans="1:3" x14ac:dyDescent="0.35">
      <c r="A460" t="str">
        <f>_xlfn.XLOOKUP(LEFT(B460,5),'[1]Parish Table'!B:B,'[1]Parish Table'!A:A,"NA",0)</f>
        <v>St. Tammany</v>
      </c>
      <c r="B460" t="s">
        <v>458</v>
      </c>
      <c r="C460">
        <v>1</v>
      </c>
    </row>
    <row r="461" spans="1:3" x14ac:dyDescent="0.35">
      <c r="A461" t="str">
        <f>_xlfn.XLOOKUP(LEFT(B461,5),'[1]Parish Table'!B:B,'[1]Parish Table'!A:A,"NA",0)</f>
        <v>St. Tammany</v>
      </c>
      <c r="B461" t="s">
        <v>459</v>
      </c>
      <c r="C461">
        <v>1</v>
      </c>
    </row>
    <row r="462" spans="1:3" x14ac:dyDescent="0.35">
      <c r="A462" t="str">
        <f>_xlfn.XLOOKUP(LEFT(B462,5),'[1]Parish Table'!B:B,'[1]Parish Table'!A:A,"NA",0)</f>
        <v>Tangipahoa</v>
      </c>
      <c r="B462" t="s">
        <v>460</v>
      </c>
      <c r="C462">
        <v>114</v>
      </c>
    </row>
    <row r="463" spans="1:3" x14ac:dyDescent="0.35">
      <c r="A463" t="str">
        <f>_xlfn.XLOOKUP(LEFT(B463,5),'[1]Parish Table'!B:B,'[1]Parish Table'!A:A,"NA",0)</f>
        <v>Tangipahoa</v>
      </c>
      <c r="B463" t="s">
        <v>461</v>
      </c>
      <c r="C463">
        <v>3</v>
      </c>
    </row>
    <row r="464" spans="1:3" x14ac:dyDescent="0.35">
      <c r="A464" t="str">
        <f>_xlfn.XLOOKUP(LEFT(B464,5),'[1]Parish Table'!B:B,'[1]Parish Table'!A:A,"NA",0)</f>
        <v>Tangipahoa</v>
      </c>
      <c r="B464" t="s">
        <v>462</v>
      </c>
      <c r="C464">
        <v>23</v>
      </c>
    </row>
    <row r="465" spans="1:3" x14ac:dyDescent="0.35">
      <c r="A465" t="str">
        <f>_xlfn.XLOOKUP(LEFT(B465,5),'[1]Parish Table'!B:B,'[1]Parish Table'!A:A,"NA",0)</f>
        <v>Tangipahoa</v>
      </c>
      <c r="B465" t="s">
        <v>463</v>
      </c>
      <c r="C465">
        <v>276</v>
      </c>
    </row>
    <row r="466" spans="1:3" x14ac:dyDescent="0.35">
      <c r="A466" t="str">
        <f>_xlfn.XLOOKUP(LEFT(B466,5),'[1]Parish Table'!B:B,'[1]Parish Table'!A:A,"NA",0)</f>
        <v>Tangipahoa</v>
      </c>
      <c r="B466" t="s">
        <v>464</v>
      </c>
      <c r="C466">
        <v>11</v>
      </c>
    </row>
    <row r="467" spans="1:3" x14ac:dyDescent="0.35">
      <c r="A467" t="str">
        <f>_xlfn.XLOOKUP(LEFT(B467,5),'[1]Parish Table'!B:B,'[1]Parish Table'!A:A,"NA",0)</f>
        <v>Tangipahoa</v>
      </c>
      <c r="B467" t="s">
        <v>465</v>
      </c>
      <c r="C467">
        <v>149</v>
      </c>
    </row>
    <row r="468" spans="1:3" x14ac:dyDescent="0.35">
      <c r="A468" t="str">
        <f>_xlfn.XLOOKUP(LEFT(B468,5),'[1]Parish Table'!B:B,'[1]Parish Table'!A:A,"NA",0)</f>
        <v>Tangipahoa</v>
      </c>
      <c r="B468" t="s">
        <v>466</v>
      </c>
      <c r="C468">
        <v>162</v>
      </c>
    </row>
    <row r="469" spans="1:3" x14ac:dyDescent="0.35">
      <c r="A469" t="str">
        <f>_xlfn.XLOOKUP(LEFT(B469,5),'[1]Parish Table'!B:B,'[1]Parish Table'!A:A,"NA",0)</f>
        <v>Tangipahoa</v>
      </c>
      <c r="B469" t="s">
        <v>467</v>
      </c>
      <c r="C469">
        <v>7</v>
      </c>
    </row>
    <row r="470" spans="1:3" x14ac:dyDescent="0.35">
      <c r="A470" t="str">
        <f>_xlfn.XLOOKUP(LEFT(B470,5),'[1]Parish Table'!B:B,'[1]Parish Table'!A:A,"NA",0)</f>
        <v>Tangipahoa</v>
      </c>
      <c r="B470" t="s">
        <v>468</v>
      </c>
      <c r="C470">
        <v>11</v>
      </c>
    </row>
    <row r="471" spans="1:3" x14ac:dyDescent="0.35">
      <c r="A471" t="str">
        <f>_xlfn.XLOOKUP(LEFT(B471,5),'[1]Parish Table'!B:B,'[1]Parish Table'!A:A,"NA",0)</f>
        <v>Tangipahoa</v>
      </c>
      <c r="B471" t="s">
        <v>469</v>
      </c>
      <c r="C471">
        <v>29</v>
      </c>
    </row>
    <row r="472" spans="1:3" x14ac:dyDescent="0.35">
      <c r="A472" t="str">
        <f>_xlfn.XLOOKUP(LEFT(B472,5),'[1]Parish Table'!B:B,'[1]Parish Table'!A:A,"NA",0)</f>
        <v>Tangipahoa</v>
      </c>
      <c r="B472" t="s">
        <v>470</v>
      </c>
      <c r="C472">
        <v>15</v>
      </c>
    </row>
    <row r="473" spans="1:3" x14ac:dyDescent="0.35">
      <c r="A473" t="str">
        <f>_xlfn.XLOOKUP(LEFT(B473,5),'[1]Parish Table'!B:B,'[1]Parish Table'!A:A,"NA",0)</f>
        <v>Tangipahoa</v>
      </c>
      <c r="B473" t="s">
        <v>471</v>
      </c>
      <c r="C473">
        <v>1</v>
      </c>
    </row>
    <row r="474" spans="1:3" x14ac:dyDescent="0.35">
      <c r="A474" t="str">
        <f>_xlfn.XLOOKUP(LEFT(B474,5),'[1]Parish Table'!B:B,'[1]Parish Table'!A:A,"NA",0)</f>
        <v>Tangipahoa</v>
      </c>
      <c r="B474" t="s">
        <v>472</v>
      </c>
      <c r="C474">
        <v>60</v>
      </c>
    </row>
    <row r="475" spans="1:3" x14ac:dyDescent="0.35">
      <c r="A475" t="str">
        <f>_xlfn.XLOOKUP(LEFT(B475,5),'[1]Parish Table'!B:B,'[1]Parish Table'!A:A,"NA",0)</f>
        <v>Tangipahoa</v>
      </c>
      <c r="B475" t="s">
        <v>473</v>
      </c>
      <c r="C475">
        <v>10</v>
      </c>
    </row>
    <row r="476" spans="1:3" x14ac:dyDescent="0.35">
      <c r="A476" t="str">
        <f>_xlfn.XLOOKUP(LEFT(B476,5),'[1]Parish Table'!B:B,'[1]Parish Table'!A:A,"NA",0)</f>
        <v>Tangipahoa</v>
      </c>
      <c r="B476" t="s">
        <v>474</v>
      </c>
      <c r="C476">
        <v>2</v>
      </c>
    </row>
    <row r="477" spans="1:3" x14ac:dyDescent="0.35">
      <c r="A477" t="str">
        <f>_xlfn.XLOOKUP(LEFT(B477,5),'[1]Parish Table'!B:B,'[1]Parish Table'!A:A,"NA",0)</f>
        <v>Tangipahoa</v>
      </c>
      <c r="B477" t="s">
        <v>475</v>
      </c>
      <c r="C477">
        <v>126</v>
      </c>
    </row>
    <row r="478" spans="1:3" x14ac:dyDescent="0.35">
      <c r="A478" t="str">
        <f>_xlfn.XLOOKUP(LEFT(B478,5),'[1]Parish Table'!B:B,'[1]Parish Table'!A:A,"NA",0)</f>
        <v>Tangipahoa</v>
      </c>
      <c r="B478" t="s">
        <v>476</v>
      </c>
      <c r="C478">
        <v>1</v>
      </c>
    </row>
    <row r="479" spans="1:3" x14ac:dyDescent="0.35">
      <c r="A479" t="str">
        <f>_xlfn.XLOOKUP(LEFT(B479,5),'[1]Parish Table'!B:B,'[1]Parish Table'!A:A,"NA",0)</f>
        <v>Tangipahoa</v>
      </c>
      <c r="B479" t="s">
        <v>477</v>
      </c>
      <c r="C479">
        <v>93</v>
      </c>
    </row>
    <row r="480" spans="1:3" x14ac:dyDescent="0.35">
      <c r="A480" t="str">
        <f>_xlfn.XLOOKUP(LEFT(B480,5),'[1]Parish Table'!B:B,'[1]Parish Table'!A:A,"NA",0)</f>
        <v>Tangipahoa</v>
      </c>
      <c r="B480" t="s">
        <v>478</v>
      </c>
      <c r="C480">
        <v>6</v>
      </c>
    </row>
    <row r="481" spans="1:3" x14ac:dyDescent="0.35">
      <c r="A481" t="str">
        <f>_xlfn.XLOOKUP(LEFT(B481,5),'[1]Parish Table'!B:B,'[1]Parish Table'!A:A,"NA",0)</f>
        <v>Tangipahoa</v>
      </c>
      <c r="B481" t="s">
        <v>479</v>
      </c>
      <c r="C481">
        <v>5</v>
      </c>
    </row>
    <row r="482" spans="1:3" x14ac:dyDescent="0.35">
      <c r="A482" t="str">
        <f>_xlfn.XLOOKUP(LEFT(B482,5),'[1]Parish Table'!B:B,'[1]Parish Table'!A:A,"NA",0)</f>
        <v>Tangipahoa</v>
      </c>
      <c r="B482" t="s">
        <v>480</v>
      </c>
      <c r="C482">
        <v>1</v>
      </c>
    </row>
    <row r="483" spans="1:3" x14ac:dyDescent="0.35">
      <c r="A483" t="str">
        <f>_xlfn.XLOOKUP(LEFT(B483,5),'[1]Parish Table'!B:B,'[1]Parish Table'!A:A,"NA",0)</f>
        <v>Tangipahoa</v>
      </c>
      <c r="B483" t="s">
        <v>481</v>
      </c>
      <c r="C483">
        <v>1</v>
      </c>
    </row>
    <row r="484" spans="1:3" x14ac:dyDescent="0.35">
      <c r="A484" t="str">
        <f>_xlfn.XLOOKUP(LEFT(B484,5),'[1]Parish Table'!B:B,'[1]Parish Table'!A:A,"NA",0)</f>
        <v>Tangipahoa</v>
      </c>
      <c r="B484" t="s">
        <v>482</v>
      </c>
      <c r="C484">
        <v>1</v>
      </c>
    </row>
    <row r="485" spans="1:3" x14ac:dyDescent="0.35">
      <c r="A485" t="str">
        <f>_xlfn.XLOOKUP(LEFT(B485,5),'[1]Parish Table'!B:B,'[1]Parish Table'!A:A,"NA",0)</f>
        <v>Tensas</v>
      </c>
      <c r="B485" t="s">
        <v>483</v>
      </c>
      <c r="C485">
        <v>1</v>
      </c>
    </row>
    <row r="486" spans="1:3" x14ac:dyDescent="0.35">
      <c r="A486" t="str">
        <f>_xlfn.XLOOKUP(LEFT(B486,5),'[1]Parish Table'!B:B,'[1]Parish Table'!A:A,"NA",0)</f>
        <v>Tensas</v>
      </c>
      <c r="B486" t="s">
        <v>484</v>
      </c>
      <c r="C486">
        <v>1</v>
      </c>
    </row>
    <row r="487" spans="1:3" x14ac:dyDescent="0.35">
      <c r="A487" t="str">
        <f>_xlfn.XLOOKUP(LEFT(B487,5),'[1]Parish Table'!B:B,'[1]Parish Table'!A:A,"NA",0)</f>
        <v>Tensas</v>
      </c>
      <c r="B487" t="s">
        <v>485</v>
      </c>
      <c r="C487">
        <v>1</v>
      </c>
    </row>
    <row r="488" spans="1:3" x14ac:dyDescent="0.35">
      <c r="A488" t="str">
        <f>_xlfn.XLOOKUP(LEFT(B488,5),'[1]Parish Table'!B:B,'[1]Parish Table'!A:A,"NA",0)</f>
        <v>Tensas</v>
      </c>
      <c r="B488" t="s">
        <v>486</v>
      </c>
      <c r="C488">
        <v>3</v>
      </c>
    </row>
    <row r="489" spans="1:3" x14ac:dyDescent="0.35">
      <c r="A489" t="str">
        <f>_xlfn.XLOOKUP(LEFT(B489,5),'[1]Parish Table'!B:B,'[1]Parish Table'!A:A,"NA",0)</f>
        <v>Tensas</v>
      </c>
      <c r="B489" t="s">
        <v>487</v>
      </c>
      <c r="C489">
        <v>2</v>
      </c>
    </row>
    <row r="490" spans="1:3" x14ac:dyDescent="0.35">
      <c r="A490" t="str">
        <f>_xlfn.XLOOKUP(LEFT(B490,5),'[1]Parish Table'!B:B,'[1]Parish Table'!A:A,"NA",0)</f>
        <v>Tensas</v>
      </c>
      <c r="B490" t="s">
        <v>488</v>
      </c>
      <c r="C490">
        <v>3</v>
      </c>
    </row>
    <row r="491" spans="1:3" x14ac:dyDescent="0.35">
      <c r="A491" t="str">
        <f>_xlfn.XLOOKUP(LEFT(B491,5),'[1]Parish Table'!B:B,'[1]Parish Table'!A:A,"NA",0)</f>
        <v>Tensas</v>
      </c>
      <c r="B491" t="s">
        <v>489</v>
      </c>
      <c r="C491">
        <v>1</v>
      </c>
    </row>
    <row r="492" spans="1:3" x14ac:dyDescent="0.35">
      <c r="A492" t="str">
        <f>_xlfn.XLOOKUP(LEFT(B492,5),'[1]Parish Table'!B:B,'[1]Parish Table'!A:A,"NA",0)</f>
        <v>Tensas</v>
      </c>
      <c r="B492" t="s">
        <v>490</v>
      </c>
      <c r="C492">
        <v>9</v>
      </c>
    </row>
    <row r="493" spans="1:3" x14ac:dyDescent="0.35">
      <c r="A493" t="str">
        <f>_xlfn.XLOOKUP(LEFT(B493,5),'[1]Parish Table'!B:B,'[1]Parish Table'!A:A,"NA",0)</f>
        <v>Tensas</v>
      </c>
      <c r="B493" t="s">
        <v>491</v>
      </c>
      <c r="C493">
        <v>2</v>
      </c>
    </row>
    <row r="494" spans="1:3" x14ac:dyDescent="0.35">
      <c r="A494" t="str">
        <f>_xlfn.XLOOKUP(LEFT(B494,5),'[1]Parish Table'!B:B,'[1]Parish Table'!A:A,"NA",0)</f>
        <v>Tensas</v>
      </c>
      <c r="B494" t="s">
        <v>492</v>
      </c>
      <c r="C494">
        <v>1</v>
      </c>
    </row>
    <row r="495" spans="1:3" x14ac:dyDescent="0.35">
      <c r="A495" t="str">
        <f>_xlfn.XLOOKUP(LEFT(B495,5),'[1]Parish Table'!B:B,'[1]Parish Table'!A:A,"NA",0)</f>
        <v>Terrebonne</v>
      </c>
      <c r="B495" t="s">
        <v>493</v>
      </c>
      <c r="C495">
        <v>10</v>
      </c>
    </row>
    <row r="496" spans="1:3" x14ac:dyDescent="0.35">
      <c r="A496" t="str">
        <f>_xlfn.XLOOKUP(LEFT(B496,5),'[1]Parish Table'!B:B,'[1]Parish Table'!A:A,"NA",0)</f>
        <v>Terrebonne</v>
      </c>
      <c r="B496" t="s">
        <v>494</v>
      </c>
      <c r="C496">
        <v>3</v>
      </c>
    </row>
    <row r="497" spans="1:3" x14ac:dyDescent="0.35">
      <c r="A497" t="str">
        <f>_xlfn.XLOOKUP(LEFT(B497,5),'[1]Parish Table'!B:B,'[1]Parish Table'!A:A,"NA",0)</f>
        <v>Terrebonne</v>
      </c>
      <c r="B497" t="s">
        <v>495</v>
      </c>
      <c r="C497">
        <v>4</v>
      </c>
    </row>
    <row r="498" spans="1:3" x14ac:dyDescent="0.35">
      <c r="A498" t="str">
        <f>_xlfn.XLOOKUP(LEFT(B498,5),'[1]Parish Table'!B:B,'[1]Parish Table'!A:A,"NA",0)</f>
        <v>Terrebonne</v>
      </c>
      <c r="B498" t="s">
        <v>496</v>
      </c>
      <c r="C498">
        <v>2</v>
      </c>
    </row>
    <row r="499" spans="1:3" x14ac:dyDescent="0.35">
      <c r="A499" t="str">
        <f>_xlfn.XLOOKUP(LEFT(B499,5),'[1]Parish Table'!B:B,'[1]Parish Table'!A:A,"NA",0)</f>
        <v>Terrebonne</v>
      </c>
      <c r="B499" t="s">
        <v>497</v>
      </c>
      <c r="C499">
        <v>3</v>
      </c>
    </row>
    <row r="500" spans="1:3" x14ac:dyDescent="0.35">
      <c r="A500" t="str">
        <f>_xlfn.XLOOKUP(LEFT(B500,5),'[1]Parish Table'!B:B,'[1]Parish Table'!A:A,"NA",0)</f>
        <v>Terrebonne</v>
      </c>
      <c r="B500" t="s">
        <v>498</v>
      </c>
      <c r="C500">
        <v>2</v>
      </c>
    </row>
    <row r="501" spans="1:3" x14ac:dyDescent="0.35">
      <c r="A501" t="str">
        <f>_xlfn.XLOOKUP(LEFT(B501,5),'[1]Parish Table'!B:B,'[1]Parish Table'!A:A,"NA",0)</f>
        <v>Terrebonne</v>
      </c>
      <c r="B501" t="s">
        <v>499</v>
      </c>
      <c r="C501">
        <v>3</v>
      </c>
    </row>
    <row r="502" spans="1:3" x14ac:dyDescent="0.35">
      <c r="A502" t="str">
        <f>_xlfn.XLOOKUP(LEFT(B502,5),'[1]Parish Table'!B:B,'[1]Parish Table'!A:A,"NA",0)</f>
        <v>Terrebonne</v>
      </c>
      <c r="B502" t="s">
        <v>500</v>
      </c>
      <c r="C502">
        <v>2</v>
      </c>
    </row>
    <row r="503" spans="1:3" x14ac:dyDescent="0.35">
      <c r="A503" t="str">
        <f>_xlfn.XLOOKUP(LEFT(B503,5),'[1]Parish Table'!B:B,'[1]Parish Table'!A:A,"NA",0)</f>
        <v>Terrebonne</v>
      </c>
      <c r="B503" t="s">
        <v>501</v>
      </c>
      <c r="C503">
        <v>2</v>
      </c>
    </row>
    <row r="504" spans="1:3" x14ac:dyDescent="0.35">
      <c r="A504" t="str">
        <f>_xlfn.XLOOKUP(LEFT(B504,5),'[1]Parish Table'!B:B,'[1]Parish Table'!A:A,"NA",0)</f>
        <v>Terrebonne</v>
      </c>
      <c r="B504" t="s">
        <v>502</v>
      </c>
      <c r="C504">
        <v>5</v>
      </c>
    </row>
    <row r="505" spans="1:3" x14ac:dyDescent="0.35">
      <c r="A505" t="str">
        <f>_xlfn.XLOOKUP(LEFT(B505,5),'[1]Parish Table'!B:B,'[1]Parish Table'!A:A,"NA",0)</f>
        <v>Terrebonne</v>
      </c>
      <c r="B505" t="s">
        <v>503</v>
      </c>
      <c r="C505">
        <v>7</v>
      </c>
    </row>
    <row r="506" spans="1:3" x14ac:dyDescent="0.35">
      <c r="A506" t="str">
        <f>_xlfn.XLOOKUP(LEFT(B506,5),'[1]Parish Table'!B:B,'[1]Parish Table'!A:A,"NA",0)</f>
        <v>Terrebonne</v>
      </c>
      <c r="B506" t="s">
        <v>504</v>
      </c>
      <c r="C506">
        <v>8</v>
      </c>
    </row>
    <row r="507" spans="1:3" x14ac:dyDescent="0.35">
      <c r="A507" t="str">
        <f>_xlfn.XLOOKUP(LEFT(B507,5),'[1]Parish Table'!B:B,'[1]Parish Table'!A:A,"NA",0)</f>
        <v>Terrebonne</v>
      </c>
      <c r="B507" t="s">
        <v>505</v>
      </c>
      <c r="C507">
        <v>5</v>
      </c>
    </row>
    <row r="508" spans="1:3" x14ac:dyDescent="0.35">
      <c r="A508" t="str">
        <f>_xlfn.XLOOKUP(LEFT(B508,5),'[1]Parish Table'!B:B,'[1]Parish Table'!A:A,"NA",0)</f>
        <v>Terrebonne</v>
      </c>
      <c r="B508" t="s">
        <v>506</v>
      </c>
      <c r="C508">
        <v>131</v>
      </c>
    </row>
    <row r="509" spans="1:3" x14ac:dyDescent="0.35">
      <c r="A509" t="str">
        <f>_xlfn.XLOOKUP(LEFT(B509,5),'[1]Parish Table'!B:B,'[1]Parish Table'!A:A,"NA",0)</f>
        <v>Terrebonne</v>
      </c>
      <c r="B509" t="s">
        <v>507</v>
      </c>
      <c r="C509">
        <v>4</v>
      </c>
    </row>
    <row r="510" spans="1:3" x14ac:dyDescent="0.35">
      <c r="A510" t="str">
        <f>_xlfn.XLOOKUP(LEFT(B510,5),'[1]Parish Table'!B:B,'[1]Parish Table'!A:A,"NA",0)</f>
        <v>Terrebonne</v>
      </c>
      <c r="B510" t="s">
        <v>508</v>
      </c>
      <c r="C510">
        <v>2</v>
      </c>
    </row>
    <row r="511" spans="1:3" x14ac:dyDescent="0.35">
      <c r="A511" t="str">
        <f>_xlfn.XLOOKUP(LEFT(B511,5),'[1]Parish Table'!B:B,'[1]Parish Table'!A:A,"NA",0)</f>
        <v>Terrebonne</v>
      </c>
      <c r="B511" t="s">
        <v>509</v>
      </c>
      <c r="C511">
        <v>1</v>
      </c>
    </row>
    <row r="512" spans="1:3" x14ac:dyDescent="0.35">
      <c r="A512" t="str">
        <f>_xlfn.XLOOKUP(LEFT(B512,5),'[1]Parish Table'!B:B,'[1]Parish Table'!A:A,"NA",0)</f>
        <v>Terrebonne</v>
      </c>
      <c r="B512" t="s">
        <v>510</v>
      </c>
      <c r="C512">
        <v>19</v>
      </c>
    </row>
    <row r="513" spans="1:3" x14ac:dyDescent="0.35">
      <c r="A513" t="str">
        <f>_xlfn.XLOOKUP(LEFT(B513,5),'[1]Parish Table'!B:B,'[1]Parish Table'!A:A,"NA",0)</f>
        <v>Terrebonne</v>
      </c>
      <c r="B513" t="s">
        <v>511</v>
      </c>
      <c r="C513">
        <v>4</v>
      </c>
    </row>
    <row r="514" spans="1:3" x14ac:dyDescent="0.35">
      <c r="A514" t="str">
        <f>_xlfn.XLOOKUP(LEFT(B514,5),'[1]Parish Table'!B:B,'[1]Parish Table'!A:A,"NA",0)</f>
        <v>Terrebonne</v>
      </c>
      <c r="B514" t="s">
        <v>512</v>
      </c>
      <c r="C514">
        <v>12</v>
      </c>
    </row>
    <row r="515" spans="1:3" x14ac:dyDescent="0.35">
      <c r="A515" t="str">
        <f>_xlfn.XLOOKUP(LEFT(B515,5),'[1]Parish Table'!B:B,'[1]Parish Table'!A:A,"NA",0)</f>
        <v>Terrebonne</v>
      </c>
      <c r="B515" t="s">
        <v>513</v>
      </c>
      <c r="C515">
        <v>3</v>
      </c>
    </row>
    <row r="516" spans="1:3" x14ac:dyDescent="0.35">
      <c r="A516" t="str">
        <f>_xlfn.XLOOKUP(LEFT(B516,5),'[1]Parish Table'!B:B,'[1]Parish Table'!A:A,"NA",0)</f>
        <v>Terrebonne</v>
      </c>
      <c r="B516" t="s">
        <v>514</v>
      </c>
      <c r="C516">
        <v>3</v>
      </c>
    </row>
    <row r="517" spans="1:3" x14ac:dyDescent="0.35">
      <c r="A517" t="str">
        <f>_xlfn.XLOOKUP(LEFT(B517,5),'[1]Parish Table'!B:B,'[1]Parish Table'!A:A,"NA",0)</f>
        <v>Terrebonne</v>
      </c>
      <c r="B517" t="s">
        <v>515</v>
      </c>
      <c r="C517">
        <v>2</v>
      </c>
    </row>
    <row r="518" spans="1:3" x14ac:dyDescent="0.35">
      <c r="A518" t="str">
        <f>_xlfn.XLOOKUP(LEFT(B518,5),'[1]Parish Table'!B:B,'[1]Parish Table'!A:A,"NA",0)</f>
        <v>Terrebonne</v>
      </c>
      <c r="B518" t="s">
        <v>516</v>
      </c>
      <c r="C518">
        <v>3</v>
      </c>
    </row>
    <row r="519" spans="1:3" x14ac:dyDescent="0.35">
      <c r="A519" t="str">
        <f>_xlfn.XLOOKUP(LEFT(B519,5),'[1]Parish Table'!B:B,'[1]Parish Table'!A:A,"NA",0)</f>
        <v>Terrebonne</v>
      </c>
      <c r="B519" t="s">
        <v>517</v>
      </c>
      <c r="C519">
        <v>1</v>
      </c>
    </row>
    <row r="520" spans="1:3" x14ac:dyDescent="0.35">
      <c r="A520" t="str">
        <f>_xlfn.XLOOKUP(LEFT(B520,5),'[1]Parish Table'!B:B,'[1]Parish Table'!A:A,"NA",0)</f>
        <v>Terrebonne</v>
      </c>
      <c r="B520" t="s">
        <v>518</v>
      </c>
      <c r="C520">
        <v>1</v>
      </c>
    </row>
    <row r="521" spans="1:3" x14ac:dyDescent="0.35">
      <c r="A521" t="str">
        <f>_xlfn.XLOOKUP(LEFT(B521,5),'[1]Parish Table'!B:B,'[1]Parish Table'!A:A,"NA",0)</f>
        <v>Terrebonne</v>
      </c>
      <c r="B521" t="s">
        <v>519</v>
      </c>
      <c r="C521">
        <v>1</v>
      </c>
    </row>
    <row r="522" spans="1:3" x14ac:dyDescent="0.35">
      <c r="A522" t="str">
        <f>_xlfn.XLOOKUP(LEFT(B522,5),'[1]Parish Table'!B:B,'[1]Parish Table'!A:A,"NA",0)</f>
        <v>Terrebonne</v>
      </c>
      <c r="B522" t="s">
        <v>520</v>
      </c>
      <c r="C522">
        <v>1</v>
      </c>
    </row>
    <row r="523" spans="1:3" x14ac:dyDescent="0.35">
      <c r="A523" t="str">
        <f>_xlfn.XLOOKUP(LEFT(B523,5),'[1]Parish Table'!B:B,'[1]Parish Table'!A:A,"NA",0)</f>
        <v>Terrebonne</v>
      </c>
      <c r="B523" t="s">
        <v>521</v>
      </c>
      <c r="C523">
        <v>2</v>
      </c>
    </row>
    <row r="524" spans="1:3" x14ac:dyDescent="0.35">
      <c r="A524" t="str">
        <f>_xlfn.XLOOKUP(LEFT(B524,5),'[1]Parish Table'!B:B,'[1]Parish Table'!A:A,"NA",0)</f>
        <v>Terrebonne</v>
      </c>
      <c r="B524" t="s">
        <v>522</v>
      </c>
      <c r="C524">
        <v>1</v>
      </c>
    </row>
    <row r="525" spans="1:3" x14ac:dyDescent="0.35">
      <c r="A525" t="str">
        <f>_xlfn.XLOOKUP(LEFT(B525,5),'[1]Parish Table'!B:B,'[1]Parish Table'!A:A,"NA",0)</f>
        <v>Terrebonne</v>
      </c>
      <c r="B525" t="s">
        <v>523</v>
      </c>
      <c r="C525">
        <v>1</v>
      </c>
    </row>
    <row r="526" spans="1:3" x14ac:dyDescent="0.35">
      <c r="A526" t="str">
        <f>_xlfn.XLOOKUP(LEFT(B526,5),'[1]Parish Table'!B:B,'[1]Parish Table'!A:A,"NA",0)</f>
        <v>Terrebonne</v>
      </c>
      <c r="B526" t="s">
        <v>524</v>
      </c>
      <c r="C526">
        <v>1</v>
      </c>
    </row>
    <row r="527" spans="1:3" x14ac:dyDescent="0.35">
      <c r="A527" t="str">
        <f>_xlfn.XLOOKUP(LEFT(B527,5),'[1]Parish Table'!B:B,'[1]Parish Table'!A:A,"NA",0)</f>
        <v>Terrebonne</v>
      </c>
      <c r="B527" t="s">
        <v>525</v>
      </c>
      <c r="C527">
        <v>1</v>
      </c>
    </row>
    <row r="528" spans="1:3" x14ac:dyDescent="0.35">
      <c r="A528" t="str">
        <f>_xlfn.XLOOKUP(LEFT(B528,5),'[1]Parish Table'!B:B,'[1]Parish Table'!A:A,"NA",0)</f>
        <v>Terrebonne</v>
      </c>
      <c r="B528" t="s">
        <v>526</v>
      </c>
      <c r="C528">
        <v>1</v>
      </c>
    </row>
    <row r="529" spans="1:3" x14ac:dyDescent="0.35">
      <c r="A529" t="str">
        <f>_xlfn.XLOOKUP(LEFT(B529,5),'[1]Parish Table'!B:B,'[1]Parish Table'!A:A,"NA",0)</f>
        <v>Terrebonne</v>
      </c>
      <c r="B529" t="s">
        <v>527</v>
      </c>
      <c r="C529">
        <v>2</v>
      </c>
    </row>
    <row r="530" spans="1:3" x14ac:dyDescent="0.35">
      <c r="A530" t="str">
        <f>_xlfn.XLOOKUP(LEFT(B530,5),'[1]Parish Table'!B:B,'[1]Parish Table'!A:A,"NA",0)</f>
        <v>Terrebonne</v>
      </c>
      <c r="B530" t="s">
        <v>528</v>
      </c>
      <c r="C530">
        <v>1</v>
      </c>
    </row>
    <row r="531" spans="1:3" x14ac:dyDescent="0.35">
      <c r="A531" t="str">
        <f>_xlfn.XLOOKUP(LEFT(B531,5),'[1]Parish Table'!B:B,'[1]Parish Table'!A:A,"NA",0)</f>
        <v>Terrebonne</v>
      </c>
      <c r="B531" t="s">
        <v>529</v>
      </c>
      <c r="C531">
        <v>2</v>
      </c>
    </row>
    <row r="532" spans="1:3" x14ac:dyDescent="0.35">
      <c r="A532" t="str">
        <f>_xlfn.XLOOKUP(LEFT(B532,5),'[1]Parish Table'!B:B,'[1]Parish Table'!A:A,"NA",0)</f>
        <v>Terrebonne</v>
      </c>
      <c r="B532" t="s">
        <v>530</v>
      </c>
      <c r="C532">
        <v>1</v>
      </c>
    </row>
    <row r="533" spans="1:3" x14ac:dyDescent="0.35">
      <c r="A533" t="str">
        <f>_xlfn.XLOOKUP(LEFT(B533,5),'[1]Parish Table'!B:B,'[1]Parish Table'!A:A,"NA",0)</f>
        <v>Terrebonne</v>
      </c>
      <c r="B533" t="s">
        <v>531</v>
      </c>
      <c r="C533">
        <v>1</v>
      </c>
    </row>
    <row r="534" spans="1:3" x14ac:dyDescent="0.35">
      <c r="A534" t="str">
        <f>_xlfn.XLOOKUP(LEFT(B534,5),'[1]Parish Table'!B:B,'[1]Parish Table'!A:A,"NA",0)</f>
        <v>Vermilion</v>
      </c>
      <c r="B534" t="s">
        <v>532</v>
      </c>
      <c r="C534">
        <v>22</v>
      </c>
    </row>
    <row r="535" spans="1:3" x14ac:dyDescent="0.35">
      <c r="A535" t="str">
        <f>_xlfn.XLOOKUP(LEFT(B535,5),'[1]Parish Table'!B:B,'[1]Parish Table'!A:A,"NA",0)</f>
        <v>Vermilion</v>
      </c>
      <c r="B535" t="s">
        <v>533</v>
      </c>
      <c r="C535">
        <v>8</v>
      </c>
    </row>
    <row r="536" spans="1:3" x14ac:dyDescent="0.35">
      <c r="A536" t="str">
        <f>_xlfn.XLOOKUP(LEFT(B536,5),'[1]Parish Table'!B:B,'[1]Parish Table'!A:A,"NA",0)</f>
        <v>Vermilion</v>
      </c>
      <c r="B536" t="s">
        <v>534</v>
      </c>
      <c r="C536">
        <v>1</v>
      </c>
    </row>
    <row r="537" spans="1:3" x14ac:dyDescent="0.35">
      <c r="A537" t="str">
        <f>_xlfn.XLOOKUP(LEFT(B537,5),'[1]Parish Table'!B:B,'[1]Parish Table'!A:A,"NA",0)</f>
        <v>Vermilion</v>
      </c>
      <c r="B537" t="s">
        <v>535</v>
      </c>
      <c r="C537">
        <v>3</v>
      </c>
    </row>
    <row r="538" spans="1:3" x14ac:dyDescent="0.35">
      <c r="A538" t="str">
        <f>_xlfn.XLOOKUP(LEFT(B538,5),'[1]Parish Table'!B:B,'[1]Parish Table'!A:A,"NA",0)</f>
        <v>Vermilion</v>
      </c>
      <c r="B538" t="s">
        <v>536</v>
      </c>
      <c r="C538">
        <v>2</v>
      </c>
    </row>
    <row r="539" spans="1:3" x14ac:dyDescent="0.35">
      <c r="A539" t="str">
        <f>_xlfn.XLOOKUP(LEFT(B539,5),'[1]Parish Table'!B:B,'[1]Parish Table'!A:A,"NA",0)</f>
        <v>Vermilion</v>
      </c>
      <c r="B539" t="s">
        <v>537</v>
      </c>
      <c r="C539">
        <v>2</v>
      </c>
    </row>
    <row r="540" spans="1:3" x14ac:dyDescent="0.35">
      <c r="A540" t="str">
        <f>_xlfn.XLOOKUP(LEFT(B540,5),'[1]Parish Table'!B:B,'[1]Parish Table'!A:A,"NA",0)</f>
        <v>Vermilion</v>
      </c>
      <c r="B540" t="s">
        <v>538</v>
      </c>
      <c r="C540">
        <v>2</v>
      </c>
    </row>
    <row r="541" spans="1:3" x14ac:dyDescent="0.35">
      <c r="A541" t="str">
        <f>_xlfn.XLOOKUP(LEFT(B541,5),'[1]Parish Table'!B:B,'[1]Parish Table'!A:A,"NA",0)</f>
        <v>Vermilion</v>
      </c>
      <c r="B541" t="s">
        <v>539</v>
      </c>
      <c r="C541">
        <v>7</v>
      </c>
    </row>
    <row r="542" spans="1:3" x14ac:dyDescent="0.35">
      <c r="A542" t="str">
        <f>_xlfn.XLOOKUP(LEFT(B542,5),'[1]Parish Table'!B:B,'[1]Parish Table'!A:A,"NA",0)</f>
        <v>Vermilion</v>
      </c>
      <c r="B542" t="s">
        <v>540</v>
      </c>
      <c r="C542">
        <v>3</v>
      </c>
    </row>
    <row r="543" spans="1:3" x14ac:dyDescent="0.35">
      <c r="A543" t="str">
        <f>_xlfn.XLOOKUP(LEFT(B543,5),'[1]Parish Table'!B:B,'[1]Parish Table'!A:A,"NA",0)</f>
        <v>Vermilion</v>
      </c>
      <c r="B543" t="s">
        <v>541</v>
      </c>
      <c r="C543">
        <v>7</v>
      </c>
    </row>
    <row r="544" spans="1:3" x14ac:dyDescent="0.35">
      <c r="A544" t="str">
        <f>_xlfn.XLOOKUP(LEFT(B544,5),'[1]Parish Table'!B:B,'[1]Parish Table'!A:A,"NA",0)</f>
        <v>Vermilion</v>
      </c>
      <c r="B544" t="s">
        <v>542</v>
      </c>
      <c r="C544">
        <v>26</v>
      </c>
    </row>
    <row r="545" spans="1:3" x14ac:dyDescent="0.35">
      <c r="A545" t="str">
        <f>_xlfn.XLOOKUP(LEFT(B545,5),'[1]Parish Table'!B:B,'[1]Parish Table'!A:A,"NA",0)</f>
        <v>Vermilion</v>
      </c>
      <c r="B545" t="s">
        <v>543</v>
      </c>
      <c r="C545">
        <v>101</v>
      </c>
    </row>
    <row r="546" spans="1:3" x14ac:dyDescent="0.35">
      <c r="A546" t="str">
        <f>_xlfn.XLOOKUP(LEFT(B546,5),'[1]Parish Table'!B:B,'[1]Parish Table'!A:A,"NA",0)</f>
        <v>Vermilion</v>
      </c>
      <c r="B546" t="s">
        <v>544</v>
      </c>
      <c r="C546">
        <v>1</v>
      </c>
    </row>
    <row r="547" spans="1:3" x14ac:dyDescent="0.35">
      <c r="A547" t="str">
        <f>_xlfn.XLOOKUP(LEFT(B547,5),'[1]Parish Table'!B:B,'[1]Parish Table'!A:A,"NA",0)</f>
        <v>Vermilion</v>
      </c>
      <c r="B547" t="s">
        <v>545</v>
      </c>
      <c r="C547">
        <v>9</v>
      </c>
    </row>
    <row r="548" spans="1:3" x14ac:dyDescent="0.35">
      <c r="A548" t="str">
        <f>_xlfn.XLOOKUP(LEFT(B548,5),'[1]Parish Table'!B:B,'[1]Parish Table'!A:A,"NA",0)</f>
        <v>Vermilion</v>
      </c>
      <c r="B548" t="s">
        <v>546</v>
      </c>
      <c r="C548">
        <v>23</v>
      </c>
    </row>
    <row r="549" spans="1:3" x14ac:dyDescent="0.35">
      <c r="A549" t="str">
        <f>_xlfn.XLOOKUP(LEFT(B549,5),'[1]Parish Table'!B:B,'[1]Parish Table'!A:A,"NA",0)</f>
        <v>Vermilion</v>
      </c>
      <c r="B549" t="s">
        <v>547</v>
      </c>
      <c r="C549">
        <v>4</v>
      </c>
    </row>
    <row r="550" spans="1:3" x14ac:dyDescent="0.35">
      <c r="A550" t="str">
        <f>_xlfn.XLOOKUP(LEFT(B550,5),'[1]Parish Table'!B:B,'[1]Parish Table'!A:A,"NA",0)</f>
        <v>Vermilion</v>
      </c>
      <c r="B550" t="s">
        <v>548</v>
      </c>
      <c r="C550">
        <v>3</v>
      </c>
    </row>
    <row r="551" spans="1:3" x14ac:dyDescent="0.35">
      <c r="A551" t="str">
        <f>_xlfn.XLOOKUP(LEFT(B551,5),'[1]Parish Table'!B:B,'[1]Parish Table'!A:A,"NA",0)</f>
        <v>Vermilion</v>
      </c>
      <c r="B551" t="s">
        <v>549</v>
      </c>
      <c r="C551">
        <v>1</v>
      </c>
    </row>
    <row r="552" spans="1:3" x14ac:dyDescent="0.35">
      <c r="A552" t="str">
        <f>_xlfn.XLOOKUP(LEFT(B552,5),'[1]Parish Table'!B:B,'[1]Parish Table'!A:A,"NA",0)</f>
        <v>Vermilion</v>
      </c>
      <c r="B552" t="s">
        <v>550</v>
      </c>
      <c r="C552">
        <v>1</v>
      </c>
    </row>
    <row r="553" spans="1:3" x14ac:dyDescent="0.35">
      <c r="A553" t="str">
        <f>_xlfn.XLOOKUP(LEFT(B553,5),'[1]Parish Table'!B:B,'[1]Parish Table'!A:A,"NA",0)</f>
        <v>Vermilion</v>
      </c>
      <c r="B553" t="s">
        <v>551</v>
      </c>
      <c r="C553">
        <v>1</v>
      </c>
    </row>
    <row r="554" spans="1:3" x14ac:dyDescent="0.35">
      <c r="A554" t="str">
        <f>_xlfn.XLOOKUP(LEFT(B554,5),'[1]Parish Table'!B:B,'[1]Parish Table'!A:A,"NA",0)</f>
        <v>Vermilion</v>
      </c>
      <c r="B554" t="s">
        <v>552</v>
      </c>
      <c r="C554">
        <v>52</v>
      </c>
    </row>
    <row r="555" spans="1:3" x14ac:dyDescent="0.35">
      <c r="A555" t="str">
        <f>_xlfn.XLOOKUP(LEFT(B555,5),'[1]Parish Table'!B:B,'[1]Parish Table'!A:A,"NA",0)</f>
        <v>Vermilion</v>
      </c>
      <c r="B555" t="s">
        <v>553</v>
      </c>
      <c r="C555">
        <v>30</v>
      </c>
    </row>
    <row r="556" spans="1:3" x14ac:dyDescent="0.35">
      <c r="A556" t="str">
        <f>_xlfn.XLOOKUP(LEFT(B556,5),'[1]Parish Table'!B:B,'[1]Parish Table'!A:A,"NA",0)</f>
        <v>Vermilion</v>
      </c>
      <c r="B556" t="s">
        <v>554</v>
      </c>
      <c r="C556">
        <v>28</v>
      </c>
    </row>
    <row r="557" spans="1:3" x14ac:dyDescent="0.35">
      <c r="A557" t="str">
        <f>_xlfn.XLOOKUP(LEFT(B557,5),'[1]Parish Table'!B:B,'[1]Parish Table'!A:A,"NA",0)</f>
        <v>Vermilion</v>
      </c>
      <c r="B557" t="s">
        <v>555</v>
      </c>
      <c r="C557">
        <v>3</v>
      </c>
    </row>
    <row r="558" spans="1:3" x14ac:dyDescent="0.35">
      <c r="A558" t="str">
        <f>_xlfn.XLOOKUP(LEFT(B558,5),'[1]Parish Table'!B:B,'[1]Parish Table'!A:A,"NA",0)</f>
        <v>Vermilion</v>
      </c>
      <c r="B558" t="s">
        <v>556</v>
      </c>
      <c r="C558">
        <v>32</v>
      </c>
    </row>
    <row r="559" spans="1:3" x14ac:dyDescent="0.35">
      <c r="A559" t="str">
        <f>_xlfn.XLOOKUP(LEFT(B559,5),'[1]Parish Table'!B:B,'[1]Parish Table'!A:A,"NA",0)</f>
        <v>Vermilion</v>
      </c>
      <c r="B559" t="s">
        <v>557</v>
      </c>
      <c r="C559">
        <v>6</v>
      </c>
    </row>
    <row r="560" spans="1:3" x14ac:dyDescent="0.35">
      <c r="A560" t="str">
        <f>_xlfn.XLOOKUP(LEFT(B560,5),'[1]Parish Table'!B:B,'[1]Parish Table'!A:A,"NA",0)</f>
        <v>Vermilion</v>
      </c>
      <c r="B560" t="s">
        <v>558</v>
      </c>
      <c r="C560">
        <v>2</v>
      </c>
    </row>
    <row r="561" spans="1:3" x14ac:dyDescent="0.35">
      <c r="A561" t="str">
        <f>_xlfn.XLOOKUP(LEFT(B561,5),'[1]Parish Table'!B:B,'[1]Parish Table'!A:A,"NA",0)</f>
        <v>Vermilion</v>
      </c>
      <c r="B561" t="s">
        <v>559</v>
      </c>
      <c r="C561">
        <v>1</v>
      </c>
    </row>
    <row r="562" spans="1:3" x14ac:dyDescent="0.35">
      <c r="A562" t="str">
        <f>_xlfn.XLOOKUP(LEFT(B562,5),'[1]Parish Table'!B:B,'[1]Parish Table'!A:A,"NA",0)</f>
        <v>Vermilion</v>
      </c>
      <c r="B562" t="s">
        <v>560</v>
      </c>
      <c r="C562">
        <v>2</v>
      </c>
    </row>
    <row r="563" spans="1:3" x14ac:dyDescent="0.35">
      <c r="A563" t="str">
        <f>_xlfn.XLOOKUP(LEFT(B563,5),'[1]Parish Table'!B:B,'[1]Parish Table'!A:A,"NA",0)</f>
        <v>Vermilion</v>
      </c>
      <c r="B563" t="s">
        <v>561</v>
      </c>
      <c r="C563">
        <v>1</v>
      </c>
    </row>
    <row r="564" spans="1:3" x14ac:dyDescent="0.35">
      <c r="A564" t="str">
        <f>_xlfn.XLOOKUP(LEFT(B564,5),'[1]Parish Table'!B:B,'[1]Parish Table'!A:A,"NA",0)</f>
        <v>Vermilion</v>
      </c>
      <c r="B564" t="s">
        <v>562</v>
      </c>
      <c r="C564">
        <v>2</v>
      </c>
    </row>
    <row r="565" spans="1:3" x14ac:dyDescent="0.35">
      <c r="A565" t="str">
        <f>_xlfn.XLOOKUP(LEFT(B565,5),'[1]Parish Table'!B:B,'[1]Parish Table'!A:A,"NA",0)</f>
        <v>Vernon</v>
      </c>
      <c r="B565" t="s">
        <v>563</v>
      </c>
      <c r="C565">
        <v>1</v>
      </c>
    </row>
    <row r="566" spans="1:3" x14ac:dyDescent="0.35">
      <c r="A566" t="str">
        <f>_xlfn.XLOOKUP(LEFT(B566,5),'[1]Parish Table'!B:B,'[1]Parish Table'!A:A,"NA",0)</f>
        <v>Vernon</v>
      </c>
      <c r="B566" t="s">
        <v>564</v>
      </c>
      <c r="C566">
        <v>1</v>
      </c>
    </row>
    <row r="567" spans="1:3" x14ac:dyDescent="0.35">
      <c r="A567" t="str">
        <f>_xlfn.XLOOKUP(LEFT(B567,5),'[1]Parish Table'!B:B,'[1]Parish Table'!A:A,"NA",0)</f>
        <v>Vernon</v>
      </c>
      <c r="B567" t="s">
        <v>565</v>
      </c>
      <c r="C567">
        <v>1</v>
      </c>
    </row>
    <row r="568" spans="1:3" x14ac:dyDescent="0.35">
      <c r="A568" t="str">
        <f>_xlfn.XLOOKUP(LEFT(B568,5),'[1]Parish Table'!B:B,'[1]Parish Table'!A:A,"NA",0)</f>
        <v>Vernon</v>
      </c>
      <c r="B568" t="s">
        <v>566</v>
      </c>
      <c r="C568">
        <v>1</v>
      </c>
    </row>
    <row r="569" spans="1:3" x14ac:dyDescent="0.35">
      <c r="A569" t="str">
        <f>_xlfn.XLOOKUP(LEFT(B569,5),'[1]Parish Table'!B:B,'[1]Parish Table'!A:A,"NA",0)</f>
        <v>Washington</v>
      </c>
      <c r="B569" t="s">
        <v>567</v>
      </c>
      <c r="C569">
        <v>2</v>
      </c>
    </row>
    <row r="570" spans="1:3" x14ac:dyDescent="0.35">
      <c r="A570" t="str">
        <f>_xlfn.XLOOKUP(LEFT(B570,5),'[1]Parish Table'!B:B,'[1]Parish Table'!A:A,"NA",0)</f>
        <v>Washington</v>
      </c>
      <c r="B570" t="s">
        <v>568</v>
      </c>
      <c r="C570">
        <v>1</v>
      </c>
    </row>
    <row r="571" spans="1:3" x14ac:dyDescent="0.35">
      <c r="A571" t="str">
        <f>_xlfn.XLOOKUP(LEFT(B571,5),'[1]Parish Table'!B:B,'[1]Parish Table'!A:A,"NA",0)</f>
        <v>Washington</v>
      </c>
      <c r="B571" t="s">
        <v>569</v>
      </c>
      <c r="C571">
        <v>62</v>
      </c>
    </row>
    <row r="572" spans="1:3" x14ac:dyDescent="0.35">
      <c r="A572" t="str">
        <f>_xlfn.XLOOKUP(LEFT(B572,5),'[1]Parish Table'!B:B,'[1]Parish Table'!A:A,"NA",0)</f>
        <v>Washington</v>
      </c>
      <c r="B572" t="s">
        <v>570</v>
      </c>
      <c r="C572">
        <v>3</v>
      </c>
    </row>
    <row r="573" spans="1:3" x14ac:dyDescent="0.35">
      <c r="A573" t="str">
        <f>_xlfn.XLOOKUP(LEFT(B573,5),'[1]Parish Table'!B:B,'[1]Parish Table'!A:A,"NA",0)</f>
        <v>Washington</v>
      </c>
      <c r="B573" t="s">
        <v>571</v>
      </c>
      <c r="C573">
        <v>4</v>
      </c>
    </row>
    <row r="574" spans="1:3" x14ac:dyDescent="0.35">
      <c r="A574" t="str">
        <f>_xlfn.XLOOKUP(LEFT(B574,5),'[1]Parish Table'!B:B,'[1]Parish Table'!A:A,"NA",0)</f>
        <v>Washington</v>
      </c>
      <c r="B574" t="s">
        <v>572</v>
      </c>
      <c r="C574">
        <v>1</v>
      </c>
    </row>
    <row r="575" spans="1:3" x14ac:dyDescent="0.35">
      <c r="A575" t="str">
        <f>_xlfn.XLOOKUP(LEFT(B575,5),'[1]Parish Table'!B:B,'[1]Parish Table'!A:A,"NA",0)</f>
        <v>Washington</v>
      </c>
      <c r="B575" t="s">
        <v>573</v>
      </c>
      <c r="C575">
        <v>38</v>
      </c>
    </row>
    <row r="576" spans="1:3" x14ac:dyDescent="0.35">
      <c r="A576" t="str">
        <f>_xlfn.XLOOKUP(LEFT(B576,5),'[1]Parish Table'!B:B,'[1]Parish Table'!A:A,"NA",0)</f>
        <v>Washington</v>
      </c>
      <c r="B576" t="s">
        <v>574</v>
      </c>
      <c r="C576">
        <v>5</v>
      </c>
    </row>
    <row r="577" spans="1:3" x14ac:dyDescent="0.35">
      <c r="A577" t="str">
        <f>_xlfn.XLOOKUP(LEFT(B577,5),'[1]Parish Table'!B:B,'[1]Parish Table'!A:A,"NA",0)</f>
        <v>Washington</v>
      </c>
      <c r="B577" t="s">
        <v>575</v>
      </c>
      <c r="C577">
        <v>2</v>
      </c>
    </row>
    <row r="578" spans="1:3" x14ac:dyDescent="0.35">
      <c r="A578" t="str">
        <f>_xlfn.XLOOKUP(LEFT(B578,5),'[1]Parish Table'!B:B,'[1]Parish Table'!A:A,"NA",0)</f>
        <v>Washington</v>
      </c>
      <c r="B578" t="s">
        <v>576</v>
      </c>
      <c r="C578">
        <v>9</v>
      </c>
    </row>
    <row r="579" spans="1:3" x14ac:dyDescent="0.35">
      <c r="A579" t="str">
        <f>_xlfn.XLOOKUP(LEFT(B579,5),'[1]Parish Table'!B:B,'[1]Parish Table'!A:A,"NA",0)</f>
        <v>Washington</v>
      </c>
      <c r="B579" t="s">
        <v>577</v>
      </c>
      <c r="C579">
        <v>11</v>
      </c>
    </row>
    <row r="580" spans="1:3" x14ac:dyDescent="0.35">
      <c r="A580" t="str">
        <f>_xlfn.XLOOKUP(LEFT(B580,5),'[1]Parish Table'!B:B,'[1]Parish Table'!A:A,"NA",0)</f>
        <v>Washington</v>
      </c>
      <c r="B580" t="s">
        <v>578</v>
      </c>
      <c r="C580">
        <v>38</v>
      </c>
    </row>
    <row r="581" spans="1:3" x14ac:dyDescent="0.35">
      <c r="A581" t="str">
        <f>_xlfn.XLOOKUP(LEFT(B581,5),'[1]Parish Table'!B:B,'[1]Parish Table'!A:A,"NA",0)</f>
        <v>Washington</v>
      </c>
      <c r="B581" t="s">
        <v>579</v>
      </c>
      <c r="C581">
        <v>1</v>
      </c>
    </row>
    <row r="582" spans="1:3" x14ac:dyDescent="0.35">
      <c r="A582" t="str">
        <f>_xlfn.XLOOKUP(LEFT(B582,5),'[1]Parish Table'!B:B,'[1]Parish Table'!A:A,"NA",0)</f>
        <v>Washington</v>
      </c>
      <c r="B582" t="s">
        <v>580</v>
      </c>
      <c r="C582">
        <v>443</v>
      </c>
    </row>
    <row r="583" spans="1:3" x14ac:dyDescent="0.35">
      <c r="A583" t="str">
        <f>_xlfn.XLOOKUP(LEFT(B583,5),'[1]Parish Table'!B:B,'[1]Parish Table'!A:A,"NA",0)</f>
        <v>Washington</v>
      </c>
      <c r="B583" t="s">
        <v>581</v>
      </c>
      <c r="C583">
        <v>1</v>
      </c>
    </row>
    <row r="584" spans="1:3" x14ac:dyDescent="0.35">
      <c r="A584" t="str">
        <f>_xlfn.XLOOKUP(LEFT(B584,5),'[1]Parish Table'!B:B,'[1]Parish Table'!A:A,"NA",0)</f>
        <v>Washington</v>
      </c>
      <c r="B584" t="s">
        <v>582</v>
      </c>
      <c r="C584">
        <v>1</v>
      </c>
    </row>
    <row r="585" spans="1:3" x14ac:dyDescent="0.35">
      <c r="A585" t="str">
        <f>_xlfn.XLOOKUP(LEFT(B585,5),'[1]Parish Table'!B:B,'[1]Parish Table'!A:A,"NA",0)</f>
        <v>Washington</v>
      </c>
      <c r="B585" t="s">
        <v>583</v>
      </c>
      <c r="C585">
        <v>1</v>
      </c>
    </row>
    <row r="586" spans="1:3" x14ac:dyDescent="0.35">
      <c r="A586" t="str">
        <f>_xlfn.XLOOKUP(LEFT(B586,5),'[1]Parish Table'!B:B,'[1]Parish Table'!A:A,"NA",0)</f>
        <v>Washington</v>
      </c>
      <c r="B586" t="s">
        <v>584</v>
      </c>
      <c r="C586">
        <v>3</v>
      </c>
    </row>
    <row r="587" spans="1:3" x14ac:dyDescent="0.35">
      <c r="A587" t="str">
        <f>_xlfn.XLOOKUP(LEFT(B587,5),'[1]Parish Table'!B:B,'[1]Parish Table'!A:A,"NA",0)</f>
        <v>Washington</v>
      </c>
      <c r="B587" t="s">
        <v>585</v>
      </c>
      <c r="C587">
        <v>4</v>
      </c>
    </row>
    <row r="588" spans="1:3" x14ac:dyDescent="0.35">
      <c r="A588" t="str">
        <f>_xlfn.XLOOKUP(LEFT(B588,5),'[1]Parish Table'!B:B,'[1]Parish Table'!A:A,"NA",0)</f>
        <v>Washington</v>
      </c>
      <c r="B588" t="s">
        <v>586</v>
      </c>
      <c r="C588">
        <v>6</v>
      </c>
    </row>
    <row r="589" spans="1:3" x14ac:dyDescent="0.35">
      <c r="A589" t="str">
        <f>_xlfn.XLOOKUP(LEFT(B589,5),'[1]Parish Table'!B:B,'[1]Parish Table'!A:A,"NA",0)</f>
        <v>Washington</v>
      </c>
      <c r="B589" t="s">
        <v>587</v>
      </c>
      <c r="C589">
        <v>2</v>
      </c>
    </row>
    <row r="590" spans="1:3" x14ac:dyDescent="0.35">
      <c r="A590" t="str">
        <f>_xlfn.XLOOKUP(LEFT(B590,5),'[1]Parish Table'!B:B,'[1]Parish Table'!A:A,"NA",0)</f>
        <v>Washington</v>
      </c>
      <c r="B590" t="s">
        <v>588</v>
      </c>
      <c r="C590">
        <v>1</v>
      </c>
    </row>
    <row r="591" spans="1:3" x14ac:dyDescent="0.35">
      <c r="A591" t="str">
        <f>_xlfn.XLOOKUP(LEFT(B591,5),'[1]Parish Table'!B:B,'[1]Parish Table'!A:A,"NA",0)</f>
        <v>Webster</v>
      </c>
      <c r="B591" t="s">
        <v>589</v>
      </c>
      <c r="C591">
        <v>3</v>
      </c>
    </row>
    <row r="592" spans="1:3" x14ac:dyDescent="0.35">
      <c r="A592" t="str">
        <f>_xlfn.XLOOKUP(LEFT(B592,5),'[1]Parish Table'!B:B,'[1]Parish Table'!A:A,"NA",0)</f>
        <v>Webster</v>
      </c>
      <c r="B592" t="s">
        <v>590</v>
      </c>
      <c r="C592">
        <v>3</v>
      </c>
    </row>
    <row r="593" spans="1:3" x14ac:dyDescent="0.35">
      <c r="A593" t="str">
        <f>_xlfn.XLOOKUP(LEFT(B593,5),'[1]Parish Table'!B:B,'[1]Parish Table'!A:A,"NA",0)</f>
        <v>Webster</v>
      </c>
      <c r="B593" t="s">
        <v>591</v>
      </c>
      <c r="C593">
        <v>1</v>
      </c>
    </row>
    <row r="594" spans="1:3" x14ac:dyDescent="0.35">
      <c r="A594" t="str">
        <f>_xlfn.XLOOKUP(LEFT(B594,5),'[1]Parish Table'!B:B,'[1]Parish Table'!A:A,"NA",0)</f>
        <v>Webster</v>
      </c>
      <c r="B594" t="s">
        <v>592</v>
      </c>
      <c r="C594">
        <v>21</v>
      </c>
    </row>
    <row r="595" spans="1:3" x14ac:dyDescent="0.35">
      <c r="A595" t="str">
        <f>_xlfn.XLOOKUP(LEFT(B595,5),'[1]Parish Table'!B:B,'[1]Parish Table'!A:A,"NA",0)</f>
        <v>Webster</v>
      </c>
      <c r="B595" t="s">
        <v>593</v>
      </c>
      <c r="C595">
        <v>74</v>
      </c>
    </row>
    <row r="596" spans="1:3" x14ac:dyDescent="0.35">
      <c r="A596" t="str">
        <f>_xlfn.XLOOKUP(LEFT(B596,5),'[1]Parish Table'!B:B,'[1]Parish Table'!A:A,"NA",0)</f>
        <v>Webster</v>
      </c>
      <c r="B596" t="s">
        <v>594</v>
      </c>
      <c r="C596">
        <v>14</v>
      </c>
    </row>
    <row r="597" spans="1:3" x14ac:dyDescent="0.35">
      <c r="A597" t="str">
        <f>_xlfn.XLOOKUP(LEFT(B597,5),'[1]Parish Table'!B:B,'[1]Parish Table'!A:A,"NA",0)</f>
        <v>Webster</v>
      </c>
      <c r="B597" t="s">
        <v>595</v>
      </c>
      <c r="C597">
        <v>2</v>
      </c>
    </row>
    <row r="598" spans="1:3" x14ac:dyDescent="0.35">
      <c r="A598" t="str">
        <f>_xlfn.XLOOKUP(LEFT(B598,5),'[1]Parish Table'!B:B,'[1]Parish Table'!A:A,"NA",0)</f>
        <v>Webster</v>
      </c>
      <c r="B598" t="s">
        <v>596</v>
      </c>
      <c r="C598">
        <v>1</v>
      </c>
    </row>
    <row r="599" spans="1:3" x14ac:dyDescent="0.35">
      <c r="A599" t="str">
        <f>_xlfn.XLOOKUP(LEFT(B599,5),'[1]Parish Table'!B:B,'[1]Parish Table'!A:A,"NA",0)</f>
        <v>Webster</v>
      </c>
      <c r="B599" t="s">
        <v>597</v>
      </c>
      <c r="C599">
        <v>1</v>
      </c>
    </row>
    <row r="600" spans="1:3" x14ac:dyDescent="0.35">
      <c r="A600" t="str">
        <f>_xlfn.XLOOKUP(LEFT(B600,5),'[1]Parish Table'!B:B,'[1]Parish Table'!A:A,"NA",0)</f>
        <v>Webster</v>
      </c>
      <c r="B600" t="s">
        <v>598</v>
      </c>
      <c r="C600">
        <v>30</v>
      </c>
    </row>
    <row r="601" spans="1:3" x14ac:dyDescent="0.35">
      <c r="A601" t="str">
        <f>_xlfn.XLOOKUP(LEFT(B601,5),'[1]Parish Table'!B:B,'[1]Parish Table'!A:A,"NA",0)</f>
        <v>Webster</v>
      </c>
      <c r="B601" t="s">
        <v>599</v>
      </c>
      <c r="C601">
        <v>9</v>
      </c>
    </row>
    <row r="602" spans="1:3" x14ac:dyDescent="0.35">
      <c r="A602" t="str">
        <f>_xlfn.XLOOKUP(LEFT(B602,5),'[1]Parish Table'!B:B,'[1]Parish Table'!A:A,"NA",0)</f>
        <v>Webster</v>
      </c>
      <c r="B602" t="s">
        <v>600</v>
      </c>
      <c r="C602">
        <v>15</v>
      </c>
    </row>
    <row r="603" spans="1:3" x14ac:dyDescent="0.35">
      <c r="A603" t="str">
        <f>_xlfn.XLOOKUP(LEFT(B603,5),'[1]Parish Table'!B:B,'[1]Parish Table'!A:A,"NA",0)</f>
        <v>Webster</v>
      </c>
      <c r="B603" t="s">
        <v>601</v>
      </c>
      <c r="C603">
        <v>67</v>
      </c>
    </row>
    <row r="604" spans="1:3" x14ac:dyDescent="0.35">
      <c r="A604" t="str">
        <f>_xlfn.XLOOKUP(LEFT(B604,5),'[1]Parish Table'!B:B,'[1]Parish Table'!A:A,"NA",0)</f>
        <v>Webster</v>
      </c>
      <c r="B604" t="s">
        <v>602</v>
      </c>
      <c r="C604">
        <v>1</v>
      </c>
    </row>
    <row r="605" spans="1:3" x14ac:dyDescent="0.35">
      <c r="A605" t="str">
        <f>_xlfn.XLOOKUP(LEFT(B605,5),'[1]Parish Table'!B:B,'[1]Parish Table'!A:A,"NA",0)</f>
        <v>Webster</v>
      </c>
      <c r="B605" t="s">
        <v>603</v>
      </c>
      <c r="C605">
        <v>8</v>
      </c>
    </row>
    <row r="606" spans="1:3" x14ac:dyDescent="0.35">
      <c r="A606" t="str">
        <f>_xlfn.XLOOKUP(LEFT(B606,5),'[1]Parish Table'!B:B,'[1]Parish Table'!A:A,"NA",0)</f>
        <v>Webster</v>
      </c>
      <c r="B606" t="s">
        <v>604</v>
      </c>
      <c r="C606">
        <v>23</v>
      </c>
    </row>
    <row r="607" spans="1:3" x14ac:dyDescent="0.35">
      <c r="A607" t="str">
        <f>_xlfn.XLOOKUP(LEFT(B607,5),'[1]Parish Table'!B:B,'[1]Parish Table'!A:A,"NA",0)</f>
        <v>Webster</v>
      </c>
      <c r="B607" t="s">
        <v>605</v>
      </c>
      <c r="C607">
        <v>1</v>
      </c>
    </row>
    <row r="608" spans="1:3" x14ac:dyDescent="0.35">
      <c r="A608" t="str">
        <f>_xlfn.XLOOKUP(LEFT(B608,5),'[1]Parish Table'!B:B,'[1]Parish Table'!A:A,"NA",0)</f>
        <v>Webster</v>
      </c>
      <c r="B608" t="s">
        <v>606</v>
      </c>
      <c r="C608">
        <v>1</v>
      </c>
    </row>
    <row r="609" spans="1:3" x14ac:dyDescent="0.35">
      <c r="A609" t="str">
        <f>_xlfn.XLOOKUP(LEFT(B609,5),'[1]Parish Table'!B:B,'[1]Parish Table'!A:A,"NA",0)</f>
        <v>West Baton Rouge</v>
      </c>
      <c r="B609" t="s">
        <v>607</v>
      </c>
      <c r="C609">
        <v>25</v>
      </c>
    </row>
    <row r="610" spans="1:3" x14ac:dyDescent="0.35">
      <c r="A610" t="str">
        <f>_xlfn.XLOOKUP(LEFT(B610,5),'[1]Parish Table'!B:B,'[1]Parish Table'!A:A,"NA",0)</f>
        <v>West Baton Rouge</v>
      </c>
      <c r="B610" t="s">
        <v>608</v>
      </c>
      <c r="C610">
        <v>1</v>
      </c>
    </row>
    <row r="611" spans="1:3" x14ac:dyDescent="0.35">
      <c r="A611" t="str">
        <f>_xlfn.XLOOKUP(LEFT(B611,5),'[1]Parish Table'!B:B,'[1]Parish Table'!A:A,"NA",0)</f>
        <v>West Baton Rouge</v>
      </c>
      <c r="B611" t="s">
        <v>609</v>
      </c>
      <c r="C611">
        <v>2</v>
      </c>
    </row>
    <row r="612" spans="1:3" x14ac:dyDescent="0.35">
      <c r="A612" t="str">
        <f>_xlfn.XLOOKUP(LEFT(B612,5),'[1]Parish Table'!B:B,'[1]Parish Table'!A:A,"NA",0)</f>
        <v>West Baton Rouge</v>
      </c>
      <c r="B612" t="s">
        <v>610</v>
      </c>
      <c r="C612">
        <v>1</v>
      </c>
    </row>
    <row r="613" spans="1:3" x14ac:dyDescent="0.35">
      <c r="A613" s="4" t="str">
        <f>_xlfn.XLOOKUP(LEFT(B613,5),'[1]Parish Table'!B:B,'[1]Parish Table'!A:A,"NA",0)</f>
        <v>Winn</v>
      </c>
      <c r="B613" s="4" t="s">
        <v>611</v>
      </c>
      <c r="C613" s="4">
        <v>1</v>
      </c>
    </row>
    <row r="614" spans="1:3" x14ac:dyDescent="0.35">
      <c r="A614" s="1" t="s">
        <v>612</v>
      </c>
      <c r="B614" s="1">
        <f>COUNTA(B8:B613)</f>
        <v>606</v>
      </c>
      <c r="C614" s="5">
        <f>SUM(C8:C613)</f>
        <v>12007</v>
      </c>
    </row>
    <row r="615" spans="1:3" x14ac:dyDescent="0.35">
      <c r="C615" s="7"/>
    </row>
  </sheetData>
  <autoFilter ref="A7:C613" xr:uid="{FB5BC70C-A136-429D-9F3C-6CA9885103C1}">
    <sortState xmlns:xlrd2="http://schemas.microsoft.com/office/spreadsheetml/2017/richdata2" ref="A8:C613">
      <sortCondition ref="A7:A613"/>
    </sortState>
  </autoFilter>
  <mergeCells count="1">
    <mergeCell ref="A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Remaining SPAs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Arielle Collins</dc:creator>
  <cp:lastModifiedBy>Arielle Collins</cp:lastModifiedBy>
  <dcterms:created xsi:type="dcterms:W3CDTF">2024-10-04T21:01:56Z</dcterms:created>
  <dcterms:modified xsi:type="dcterms:W3CDTF">2024-10-04T21:04:24Z</dcterms:modified>
</cp:coreProperties>
</file>